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autoCompressPictures="0"/>
  <mc:AlternateContent xmlns:mc="http://schemas.openxmlformats.org/markup-compatibility/2006">
    <mc:Choice Requires="x15">
      <x15ac:absPath xmlns:x15ac="http://schemas.microsoft.com/office/spreadsheetml/2010/11/ac" url="C:\Users\jsamuel\Misc\PYFA\2019\TC\"/>
    </mc:Choice>
  </mc:AlternateContent>
  <xr:revisionPtr revIDLastSave="0" documentId="13_ncr:1_{E23CE48C-34AA-44AD-8F03-90955B87E64A}" xr6:coauthVersionLast="41" xr6:coauthVersionMax="41" xr10:uidLastSave="{00000000-0000-0000-0000-000000000000}"/>
  <bookViews>
    <workbookView xWindow="-98" yWindow="-98" windowWidth="20715" windowHeight="13276" tabRatio="739" xr2:uid="{00000000-000D-0000-FFFF-FFFF00000000}"/>
  </bookViews>
  <sheets>
    <sheet name="COVER PAGE" sheetId="34" r:id="rId1"/>
    <sheet name="MEMORY VERSE" sheetId="24" r:id="rId2"/>
    <sheet name="SPEECH" sheetId="28" r:id="rId3"/>
    <sheet name="ESSAY" sheetId="33" r:id="rId4"/>
    <sheet name="GROUP SONG WITH INSTRUMENT" sheetId="25" r:id="rId5"/>
    <sheet name="GROUP SONG WITHOUT INSTRUMENTS" sheetId="32" r:id="rId6"/>
    <sheet name="Summary" sheetId="35" state="hidden" r:id="rId7"/>
  </sheets>
  <definedNames>
    <definedName name="_xlnm.Print_Area" localSheetId="6">Summary!$A:$F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35" l="1"/>
  <c r="H17" i="35"/>
  <c r="H20" i="35"/>
  <c r="H23" i="35"/>
  <c r="H26" i="35"/>
  <c r="H29" i="35"/>
  <c r="H32" i="35"/>
  <c r="H35" i="35"/>
  <c r="H36" i="35"/>
  <c r="H40" i="35"/>
  <c r="H43" i="35"/>
  <c r="H46" i="35"/>
  <c r="H49" i="35"/>
  <c r="H52" i="35"/>
  <c r="H53" i="35"/>
  <c r="H57" i="35"/>
  <c r="H60" i="35"/>
  <c r="D66" i="35"/>
  <c r="C66" i="35"/>
  <c r="C70" i="35"/>
  <c r="D70" i="35"/>
  <c r="B4" i="35"/>
  <c r="G35" i="35"/>
  <c r="G36" i="35"/>
  <c r="G40" i="35"/>
  <c r="G43" i="35"/>
  <c r="G46" i="35"/>
  <c r="G49" i="35"/>
  <c r="G52" i="35"/>
  <c r="G53" i="35"/>
  <c r="G57" i="35"/>
  <c r="G60" i="35"/>
  <c r="G63" i="35"/>
  <c r="G71" i="35"/>
  <c r="G64" i="35"/>
  <c r="F51" i="35"/>
  <c r="E51" i="35"/>
  <c r="D51" i="35"/>
  <c r="F50" i="35"/>
  <c r="E50" i="35"/>
  <c r="D50" i="35"/>
  <c r="F48" i="35"/>
  <c r="E48" i="35"/>
  <c r="D48" i="35"/>
  <c r="F47" i="35"/>
  <c r="E47" i="35"/>
  <c r="D47" i="35"/>
  <c r="F45" i="35"/>
  <c r="E45" i="35"/>
  <c r="D45" i="35"/>
  <c r="F44" i="35"/>
  <c r="E44" i="35"/>
  <c r="D44" i="35"/>
  <c r="F42" i="35"/>
  <c r="E42" i="35"/>
  <c r="D42" i="35"/>
  <c r="F41" i="35"/>
  <c r="E41" i="35"/>
  <c r="D41" i="35"/>
  <c r="D39" i="35"/>
  <c r="E39" i="35"/>
  <c r="F39" i="35"/>
  <c r="E38" i="35"/>
  <c r="F38" i="35"/>
  <c r="D38" i="35"/>
  <c r="F62" i="35"/>
  <c r="E62" i="35"/>
  <c r="D62" i="35"/>
  <c r="F61" i="35"/>
  <c r="E61" i="35"/>
  <c r="D61" i="35"/>
  <c r="F59" i="35"/>
  <c r="E59" i="35"/>
  <c r="D59" i="35"/>
  <c r="F58" i="35"/>
  <c r="E58" i="35"/>
  <c r="D58" i="35"/>
  <c r="D56" i="35"/>
  <c r="E56" i="35"/>
  <c r="F56" i="35"/>
  <c r="E55" i="35"/>
  <c r="F55" i="35"/>
  <c r="D55" i="35"/>
  <c r="C51" i="35"/>
  <c r="C50" i="35"/>
  <c r="C48" i="35"/>
  <c r="C47" i="35"/>
  <c r="C45" i="35"/>
  <c r="C44" i="35"/>
  <c r="C42" i="35"/>
  <c r="C41" i="35"/>
  <c r="C39" i="35"/>
  <c r="C38" i="35"/>
  <c r="C62" i="35"/>
  <c r="C61" i="35"/>
  <c r="C59" i="35"/>
  <c r="C58" i="35"/>
  <c r="C56" i="35"/>
  <c r="C55" i="35"/>
  <c r="G61" i="35" l="1"/>
  <c r="G58" i="35"/>
  <c r="G50" i="35"/>
  <c r="G44" i="35"/>
  <c r="G45" i="35"/>
  <c r="G41" i="35"/>
  <c r="G38" i="35"/>
  <c r="H38" i="35" s="1"/>
  <c r="G62" i="35"/>
  <c r="G42" i="35"/>
  <c r="G59" i="35"/>
  <c r="G39" i="35"/>
  <c r="G51" i="35"/>
  <c r="G48" i="35"/>
  <c r="G55" i="35"/>
  <c r="G47" i="35"/>
  <c r="G56" i="35"/>
  <c r="D34" i="35"/>
  <c r="H34" i="35" s="1"/>
  <c r="E34" i="35"/>
  <c r="F34" i="35"/>
  <c r="E33" i="35"/>
  <c r="F33" i="35"/>
  <c r="D33" i="35"/>
  <c r="H33" i="35" s="1"/>
  <c r="D31" i="35"/>
  <c r="H31" i="35" s="1"/>
  <c r="E31" i="35"/>
  <c r="F31" i="35"/>
  <c r="E30" i="35"/>
  <c r="F30" i="35"/>
  <c r="D30" i="35"/>
  <c r="H30" i="35" s="1"/>
  <c r="D28" i="35"/>
  <c r="H28" i="35" s="1"/>
  <c r="E28" i="35"/>
  <c r="F28" i="35"/>
  <c r="E27" i="35"/>
  <c r="F27" i="35"/>
  <c r="D27" i="35"/>
  <c r="H27" i="35" s="1"/>
  <c r="D25" i="35"/>
  <c r="H25" i="35" s="1"/>
  <c r="E25" i="35"/>
  <c r="F25" i="35"/>
  <c r="F18" i="35"/>
  <c r="E24" i="35"/>
  <c r="F24" i="35"/>
  <c r="D24" i="35"/>
  <c r="H24" i="35" s="1"/>
  <c r="D22" i="35"/>
  <c r="H22" i="35" s="1"/>
  <c r="E22" i="35"/>
  <c r="F22" i="35"/>
  <c r="E21" i="35"/>
  <c r="F21" i="35"/>
  <c r="D21" i="35"/>
  <c r="H21" i="35" s="1"/>
  <c r="D19" i="35"/>
  <c r="H19" i="35" s="1"/>
  <c r="E19" i="35"/>
  <c r="F19" i="35"/>
  <c r="E18" i="35"/>
  <c r="D18" i="35"/>
  <c r="H18" i="35" s="1"/>
  <c r="D16" i="35"/>
  <c r="H16" i="35" s="1"/>
  <c r="E16" i="35"/>
  <c r="F16" i="35"/>
  <c r="E15" i="35"/>
  <c r="F15" i="35"/>
  <c r="D15" i="35"/>
  <c r="H15" i="35" s="1"/>
  <c r="H44" i="35" l="1"/>
  <c r="H58" i="35"/>
  <c r="H47" i="35"/>
  <c r="H50" i="35"/>
  <c r="H41" i="35"/>
  <c r="H45" i="35"/>
  <c r="H61" i="35"/>
  <c r="H39" i="35"/>
  <c r="H51" i="35"/>
  <c r="H48" i="35"/>
  <c r="H42" i="35"/>
  <c r="H55" i="35"/>
  <c r="H56" i="35"/>
  <c r="H62" i="35"/>
  <c r="H59" i="35"/>
  <c r="G14" i="35"/>
  <c r="G17" i="35"/>
  <c r="G20" i="35"/>
  <c r="G23" i="35"/>
  <c r="G26" i="35"/>
  <c r="G29" i="35"/>
  <c r="G32" i="35"/>
  <c r="D13" i="35"/>
  <c r="H13" i="35" s="1"/>
  <c r="E13" i="35"/>
  <c r="F13" i="35"/>
  <c r="F12" i="35"/>
  <c r="E12" i="35"/>
  <c r="D12" i="35"/>
  <c r="C34" i="35" l="1"/>
  <c r="C33" i="35"/>
  <c r="C31" i="35"/>
  <c r="C30" i="35"/>
  <c r="C28" i="35"/>
  <c r="C27" i="35"/>
  <c r="C25" i="35"/>
  <c r="C24" i="35"/>
  <c r="C22" i="35"/>
  <c r="C21" i="35"/>
  <c r="C19" i="35"/>
  <c r="C18" i="35"/>
  <c r="C16" i="35"/>
  <c r="C15" i="35"/>
  <c r="C13" i="35"/>
  <c r="G13" i="35" s="1"/>
  <c r="C12" i="35"/>
  <c r="G12" i="35" s="1"/>
  <c r="B5" i="35"/>
  <c r="B6" i="32"/>
  <c r="B6" i="25"/>
  <c r="C6" i="33"/>
  <c r="C6" i="28"/>
  <c r="B6" i="24"/>
  <c r="G28" i="35" l="1"/>
  <c r="G33" i="35"/>
  <c r="G19" i="35"/>
  <c r="G25" i="35"/>
  <c r="G31" i="35"/>
  <c r="G16" i="35"/>
  <c r="G22" i="35"/>
  <c r="G34" i="35"/>
  <c r="G15" i="35"/>
  <c r="H12" i="35" s="1"/>
  <c r="G21" i="35"/>
  <c r="G27" i="35"/>
  <c r="G18" i="35"/>
  <c r="G24" i="35"/>
  <c r="G30" i="35"/>
</calcChain>
</file>

<file path=xl/sharedStrings.xml><?xml version="1.0" encoding="utf-8"?>
<sst xmlns="http://schemas.openxmlformats.org/spreadsheetml/2006/main" count="310" uniqueCount="160">
  <si>
    <t>Church Name:</t>
  </si>
  <si>
    <t>Church Acronym:</t>
  </si>
  <si>
    <t>First Name</t>
  </si>
  <si>
    <t>Last Name</t>
  </si>
  <si>
    <t>Date of Birth</t>
  </si>
  <si>
    <t>Church Name</t>
  </si>
  <si>
    <t>Middler</t>
  </si>
  <si>
    <t xml:space="preserve">Juniors </t>
  </si>
  <si>
    <t xml:space="preserve">Teens </t>
  </si>
  <si>
    <t xml:space="preserve">High Teens </t>
  </si>
  <si>
    <t xml:space="preserve">Seniors </t>
  </si>
  <si>
    <t xml:space="preserve">Primary  </t>
  </si>
  <si>
    <t>Kindergarten</t>
  </si>
  <si>
    <t>Pastor's Email:</t>
  </si>
  <si>
    <t>Pastor's Name*:</t>
  </si>
  <si>
    <t>Age Groups</t>
  </si>
  <si>
    <t>Judges</t>
  </si>
  <si>
    <t>Judges Name:</t>
  </si>
  <si>
    <t>Email Address:</t>
  </si>
  <si>
    <t>Availability:</t>
  </si>
  <si>
    <t xml:space="preserve">Conflicts: </t>
  </si>
  <si>
    <t>2. Forms without names for judges will be considered incomplete.</t>
  </si>
  <si>
    <t>English</t>
  </si>
  <si>
    <t>Malalayam</t>
  </si>
  <si>
    <t>Hindi</t>
  </si>
  <si>
    <t>Adults (26+)</t>
  </si>
  <si>
    <t>Youth Director's Name*:</t>
  </si>
  <si>
    <t>Youth Director's Email:</t>
  </si>
  <si>
    <t>Memory Verse- Male and Female</t>
  </si>
  <si>
    <t>PRIMARY - Memory Verse</t>
  </si>
  <si>
    <t>MIDDLERS - Memory Verse</t>
  </si>
  <si>
    <t>JUNIORS - Memory Verse</t>
  </si>
  <si>
    <t>TEENS - Memory Verse</t>
  </si>
  <si>
    <t>HI TEENS - Memory Verse</t>
  </si>
  <si>
    <t>SENIORS - Memory Verse</t>
  </si>
  <si>
    <t>SPEECH</t>
  </si>
  <si>
    <t>ESSAY</t>
  </si>
  <si>
    <t>Group Song w/ Instruments</t>
  </si>
  <si>
    <t xml:space="preserve">Group Song w/ Instruments </t>
  </si>
  <si>
    <t>Group Song without Instruments</t>
  </si>
  <si>
    <t>Pentecostal Youth Fellowship of America, INC.</t>
  </si>
  <si>
    <t>E-mail registration form to info@pyfa.org</t>
  </si>
  <si>
    <t>TEENS Speech</t>
  </si>
  <si>
    <t xml:space="preserve">2018 PYFA Talent Competition </t>
  </si>
  <si>
    <t>Aradhana Yeshu Tujhe</t>
  </si>
  <si>
    <t>Dhanyawad Ke Saath</t>
  </si>
  <si>
    <t>Yeshu Tera Naam Sabse Uncha Hai</t>
  </si>
  <si>
    <t>Dhanya Tera naam</t>
  </si>
  <si>
    <t>Ho Teri Stuthi Aur Aradhana</t>
  </si>
  <si>
    <t>Nin Sneham Paduvan</t>
  </si>
  <si>
    <t>Hai Anand Hai</t>
  </si>
  <si>
    <t>Kaisa Pitaa ka pyaar hai</t>
  </si>
  <si>
    <t xml:space="preserve"> 2019 Talent Competition</t>
  </si>
  <si>
    <t>Membership Dues Paid**?:</t>
  </si>
  <si>
    <t>*The Pastor's and Youth Director's printed name above will serve as their electronic signatures agreeing to the Talent Competition Guidelines.</t>
  </si>
  <si>
    <t>**All Membership Dues should be paid prior to the Talent Competition.</t>
  </si>
  <si>
    <t>I certifiy that the information listed on this registration form are correct to the best of my knowledge. The names of  individuals listed are current church members and are eligible to participate in the PYFA Talent Competitions.</t>
  </si>
  <si>
    <t xml:space="preserve">January 1, 2014 and Younger </t>
  </si>
  <si>
    <t>January 1, 2011 - December 31, 2013</t>
  </si>
  <si>
    <t>January 1, 2009 - December 31, 2010</t>
  </si>
  <si>
    <t>January 1, 2006 - December 31, 2008</t>
  </si>
  <si>
    <t>January 1, 2003 - December 31, 2005</t>
  </si>
  <si>
    <t>January 1, 1999 - December 31, 2002</t>
  </si>
  <si>
    <t>January 1, 1994 - December 31, 1998</t>
  </si>
  <si>
    <t>December 31, 1993 and Older</t>
  </si>
  <si>
    <t>Songs</t>
  </si>
  <si>
    <t>1. Churches are required to submit information for a minimum of two judges.</t>
  </si>
  <si>
    <t>3. Judges will be chosen at random based on their experience to judge a category.</t>
  </si>
  <si>
    <t>Cell Phone #:</t>
  </si>
  <si>
    <t>Judging Experience/Preference:</t>
  </si>
  <si>
    <t>In addition, please list all categories in which a participating judge has a conflict due to their child partipating in a particular event. (Ex: Kindergarten - Boys Solo, Instrumental Music - Keyboard -Juniors and Teens, Teens - Girls Solo)</t>
  </si>
  <si>
    <t>Day 2 Registration Form - September 7, 2019</t>
  </si>
  <si>
    <t>Registration Form Due on Sunday, August 25, 2019 - No Exceptions</t>
  </si>
  <si>
    <t>For Speech &amp; Group Song, PYFA requires judges that have experience in either category. Please list preference to judge one of these categories based on the judge's experience.</t>
  </si>
  <si>
    <t>KINDERGARTEN Memory Verse</t>
  </si>
  <si>
    <t>JUNIORS Speech</t>
  </si>
  <si>
    <t>TEENS Essay</t>
  </si>
  <si>
    <t>Group w/ Instrument</t>
  </si>
  <si>
    <t>Group w/out Instrument</t>
  </si>
  <si>
    <t>Memory Verse</t>
  </si>
  <si>
    <t>Speech</t>
  </si>
  <si>
    <t>Essay</t>
  </si>
  <si>
    <t>Group Song</t>
  </si>
  <si>
    <t>PRIMARY Memory Verse</t>
  </si>
  <si>
    <t>MIDDLERS Memory Verse</t>
  </si>
  <si>
    <t>JUNIORS Memory Verse</t>
  </si>
  <si>
    <t>ADULTS Memory Verse</t>
  </si>
  <si>
    <t>HI TEENS Memory Verse</t>
  </si>
  <si>
    <t>SENIORS Memory Verse</t>
  </si>
  <si>
    <t>HIGH TEENS Speech</t>
  </si>
  <si>
    <t>SENIORS Speech</t>
  </si>
  <si>
    <t>ADULTS Speech</t>
  </si>
  <si>
    <t>HI-TEENS Essay</t>
  </si>
  <si>
    <t>SENIORS Essay</t>
  </si>
  <si>
    <t>PENTECOSTAL YOUTH FELLOWSHIP OF AMERICA</t>
  </si>
  <si>
    <t>Church Acronym</t>
  </si>
  <si>
    <t>Summary of Participants</t>
  </si>
  <si>
    <t>Category</t>
  </si>
  <si>
    <t>Birthdate</t>
  </si>
  <si>
    <t>KINDERGARTEN</t>
  </si>
  <si>
    <t>PRIMARY</t>
  </si>
  <si>
    <t>MIDDLERS</t>
  </si>
  <si>
    <t>JUNIORS</t>
  </si>
  <si>
    <t>TEENS</t>
  </si>
  <si>
    <t>HI-TEENS</t>
  </si>
  <si>
    <t>SENIORS</t>
  </si>
  <si>
    <t>ADULTS</t>
  </si>
  <si>
    <t>KG - Memory Verse</t>
  </si>
  <si>
    <t>Adults - Memory Verse</t>
  </si>
  <si>
    <t>Church</t>
  </si>
  <si>
    <t>Juniors - Speech</t>
  </si>
  <si>
    <t>Teens - Speech</t>
  </si>
  <si>
    <t>Hi-Teens - Speech</t>
  </si>
  <si>
    <t>Seniors - Speech</t>
  </si>
  <si>
    <t>Adults - Speech</t>
  </si>
  <si>
    <t>Teens - Essay</t>
  </si>
  <si>
    <t>Hi-Teens - Essay</t>
  </si>
  <si>
    <t>Seniors - Essay</t>
  </si>
  <si>
    <t>NO</t>
  </si>
  <si>
    <t>GROUP SONG WITHOUT INSTRUMENTS</t>
  </si>
  <si>
    <t>CHURCH NAME</t>
  </si>
  <si>
    <t>GROUP SONG WITH INSTRUMENTS</t>
  </si>
  <si>
    <t>Juniors</t>
  </si>
  <si>
    <t>Teens</t>
  </si>
  <si>
    <t>Hi-Teens</t>
  </si>
  <si>
    <t>Seniors</t>
  </si>
  <si>
    <t>Adults</t>
  </si>
  <si>
    <t>Is the church participating in this event? Select Yes or No:</t>
  </si>
  <si>
    <t>Saturday, September 7, 2019</t>
  </si>
  <si>
    <t>Day 2 Registration - August 25, 2019</t>
  </si>
  <si>
    <t>TALENT COMPETITION 2 - September 7, 2019</t>
  </si>
  <si>
    <t>Alleluia</t>
  </si>
  <si>
    <t>Dhaiva pithave ennude thaathan Nee</t>
  </si>
  <si>
    <t>Build my Life</t>
  </si>
  <si>
    <t>Aaradhyane samaradhyane</t>
  </si>
  <si>
    <t>Come Alive (Dry Bones)</t>
  </si>
  <si>
    <t>Azhalerum jeevitha maruvil</t>
  </si>
  <si>
    <t>The Anthem</t>
  </si>
  <si>
    <t>Parishudhan mahonnatha dhevan</t>
  </si>
  <si>
    <t>Who You Say I Am</t>
  </si>
  <si>
    <t>Neengipoy Ente Bharangal</t>
  </si>
  <si>
    <t>Living Hope</t>
  </si>
  <si>
    <t>Bhayappedenda Eni Bhayappedenda</t>
  </si>
  <si>
    <t>Lion and the Lamb</t>
  </si>
  <si>
    <t>Dhevasutha santhathikale</t>
  </si>
  <si>
    <t>Alive</t>
  </si>
  <si>
    <t>Ente Karthavin vishwasthatha</t>
  </si>
  <si>
    <t>Turn It Up</t>
  </si>
  <si>
    <t>10,000 Reasons (Malayalam)</t>
  </si>
  <si>
    <t>In Jesus Name</t>
  </si>
  <si>
    <t>Build Your Kingdom Here</t>
  </si>
  <si>
    <t>Sarva Shakthananallo Ente Daivam</t>
  </si>
  <si>
    <t>How Great Thou Art</t>
  </si>
  <si>
    <t>Koodundu Priyanen Charave</t>
  </si>
  <si>
    <t>Pavitra Aatma</t>
  </si>
  <si>
    <t>Senao Ka Yahowa Hamare Sang Sang Hai</t>
  </si>
  <si>
    <t>Dil Mein Jaan Mein</t>
  </si>
  <si>
    <t>Anand Ki Bharpuri</t>
  </si>
  <si>
    <t>Yesu Mere</t>
  </si>
  <si>
    <t>v2019.03.26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</si>
</sst>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2"/>
      <color indexed="8"/>
      <name val="Calibri"/>
      <family val="2"/>
    </font>
    <font>
      <b/>
      <sz val="16"/>
      <color indexed="8"/>
      <name val="Calibri"/>
      <family val="2"/>
    </font>
    <font>
      <sz val="12"/>
      <color indexed="8"/>
      <name val="Calibri"/>
      <family val="2"/>
    </font>
    <font>
      <sz val="16"/>
      <color indexed="8"/>
      <name val="Calibri"/>
      <family val="2"/>
    </font>
    <font>
      <sz val="8"/>
      <name val="Calibri"/>
      <family val="2"/>
    </font>
    <font>
      <sz val="10"/>
      <name val="Arial"/>
      <family val="2"/>
    </font>
    <font>
      <b/>
      <u/>
      <sz val="16"/>
      <color indexed="8"/>
      <name val="Calibri"/>
      <family val="2"/>
    </font>
    <font>
      <sz val="11"/>
      <color theme="0"/>
      <name val="Calibri"/>
      <family val="2"/>
      <scheme val="minor"/>
    </font>
    <font>
      <u/>
      <sz val="11"/>
      <color theme="10"/>
      <name val="Calibri"/>
      <family val="2"/>
    </font>
    <font>
      <sz val="10"/>
      <color theme="1"/>
      <name val="Eras Medium ITC"/>
      <family val="2"/>
    </font>
    <font>
      <sz val="8"/>
      <color rgb="FF000000"/>
      <name val="Tahoma"/>
      <family val="2"/>
    </font>
    <font>
      <sz val="11"/>
      <color theme="1"/>
      <name val="Calibri"/>
      <family val="2"/>
      <scheme val="minor"/>
    </font>
    <font>
      <sz val="12"/>
      <color indexed="8"/>
      <name val="Calibri"/>
      <family val="2"/>
      <scheme val="minor"/>
    </font>
    <font>
      <b/>
      <sz val="12"/>
      <color indexed="8"/>
      <name val="Calibri"/>
      <family val="2"/>
      <scheme val="minor"/>
    </font>
    <font>
      <sz val="11"/>
      <color indexed="8"/>
      <name val="Calibri"/>
      <family val="2"/>
      <scheme val="minor"/>
    </font>
    <font>
      <sz val="10"/>
      <color indexed="8"/>
      <name val="Calibri"/>
      <family val="2"/>
      <scheme val="minor"/>
    </font>
    <font>
      <b/>
      <sz val="14"/>
      <color indexed="9"/>
      <name val="Calibri"/>
      <family val="2"/>
      <scheme val="minor"/>
    </font>
    <font>
      <u/>
      <sz val="11"/>
      <color theme="10"/>
      <name val="Calibri"/>
      <family val="2"/>
      <scheme val="minor"/>
    </font>
    <font>
      <b/>
      <sz val="12"/>
      <color indexed="56"/>
      <name val="Calibri"/>
      <family val="2"/>
      <scheme val="minor"/>
    </font>
    <font>
      <b/>
      <sz val="16"/>
      <color indexed="10"/>
      <name val="Calibri"/>
      <family val="2"/>
      <scheme val="minor"/>
    </font>
    <font>
      <b/>
      <sz val="16"/>
      <color indexed="56"/>
      <name val="Calibri"/>
      <family val="2"/>
      <scheme val="minor"/>
    </font>
    <font>
      <sz val="16"/>
      <color indexed="56"/>
      <name val="Calibri"/>
      <family val="2"/>
      <scheme val="minor"/>
    </font>
    <font>
      <sz val="11"/>
      <color indexed="56"/>
      <name val="Calibri"/>
      <family val="2"/>
      <scheme val="minor"/>
    </font>
    <font>
      <b/>
      <sz val="14"/>
      <color indexed="56"/>
      <name val="Calibri"/>
      <family val="2"/>
      <scheme val="minor"/>
    </font>
    <font>
      <b/>
      <sz val="10"/>
      <color indexed="56"/>
      <name val="Calibri"/>
      <family val="2"/>
      <scheme val="minor"/>
    </font>
    <font>
      <b/>
      <sz val="14"/>
      <color rgb="FFFF0000"/>
      <name val="Calibri"/>
      <family val="2"/>
      <scheme val="minor"/>
    </font>
    <font>
      <b/>
      <sz val="12"/>
      <color rgb="FF0070C0"/>
      <name val="Calibri"/>
      <family val="2"/>
      <scheme val="minor"/>
    </font>
    <font>
      <b/>
      <sz val="11"/>
      <color indexed="56"/>
      <name val="Calibri"/>
      <family val="2"/>
      <scheme val="minor"/>
    </font>
    <font>
      <sz val="10"/>
      <color theme="1"/>
      <name val="Calibri"/>
      <family val="2"/>
      <scheme val="minor"/>
    </font>
    <font>
      <b/>
      <sz val="16"/>
      <name val="Arial"/>
      <family val="2"/>
    </font>
    <font>
      <b/>
      <sz val="10"/>
      <name val="Arial"/>
      <family val="2"/>
    </font>
    <font>
      <b/>
      <sz val="14"/>
      <name val="Arial"/>
      <family val="2"/>
    </font>
    <font>
      <b/>
      <sz val="16"/>
      <color rgb="FF0070C0"/>
      <name val="Calibri"/>
      <family val="2"/>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patternFill>
    </fill>
    <fill>
      <patternFill patternType="solid">
        <fgColor indexed="13"/>
        <bgColor indexed="34"/>
      </patternFill>
    </fill>
  </fills>
  <borders count="4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indexed="64"/>
      </right>
      <top style="thin">
        <color auto="1"/>
      </top>
      <bottom/>
      <diagonal/>
    </border>
  </borders>
  <cellStyleXfs count="4">
    <xf numFmtId="0" fontId="0" fillId="0" borderId="0"/>
    <xf numFmtId="0" fontId="8" fillId="4" borderId="0" applyNumberFormat="0" applyBorder="0" applyAlignment="0" applyProtection="0"/>
    <xf numFmtId="0" fontId="9" fillId="0" borderId="0" applyNumberFormat="0" applyFill="0" applyBorder="0" applyAlignment="0" applyProtection="0">
      <alignment vertical="top"/>
      <protection locked="0"/>
    </xf>
    <xf numFmtId="0" fontId="6" fillId="0" borderId="0"/>
  </cellStyleXfs>
  <cellXfs count="182">
    <xf numFmtId="0" fontId="0" fillId="0" borderId="0" xfId="0"/>
    <xf numFmtId="0" fontId="0" fillId="2" borderId="0" xfId="0" applyFill="1"/>
    <xf numFmtId="0" fontId="4" fillId="0" borderId="0" xfId="3" applyFont="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6" fillId="0" borderId="0" xfId="3"/>
    <xf numFmtId="0" fontId="3" fillId="3" borderId="5" xfId="3" applyFont="1" applyFill="1" applyBorder="1" applyAlignment="1">
      <alignment horizontal="center"/>
    </xf>
    <xf numFmtId="0" fontId="3" fillId="0" borderId="5" xfId="3" applyFont="1" applyBorder="1" applyAlignment="1">
      <alignment horizontal="center"/>
    </xf>
    <xf numFmtId="0" fontId="1" fillId="0" borderId="5" xfId="3" applyFont="1" applyBorder="1" applyAlignment="1">
      <alignment horizontal="center"/>
    </xf>
    <xf numFmtId="14" fontId="1" fillId="0" borderId="5" xfId="3" applyNumberFormat="1" applyFont="1" applyBorder="1" applyAlignment="1">
      <alignment horizontal="center"/>
    </xf>
    <xf numFmtId="14" fontId="3" fillId="0" borderId="5" xfId="3" applyNumberFormat="1" applyFont="1" applyBorder="1" applyAlignment="1">
      <alignment horizontal="center"/>
    </xf>
    <xf numFmtId="0" fontId="3" fillId="0" borderId="0" xfId="3" applyFont="1" applyAlignment="1">
      <alignment horizontal="center"/>
    </xf>
    <xf numFmtId="14" fontId="3" fillId="0" borderId="0" xfId="3" applyNumberFormat="1" applyFont="1" applyAlignment="1">
      <alignment horizontal="center"/>
    </xf>
    <xf numFmtId="0" fontId="1" fillId="0" borderId="0" xfId="3" applyFont="1" applyAlignment="1">
      <alignment horizontal="center"/>
    </xf>
    <xf numFmtId="14" fontId="1" fillId="0" borderId="0" xfId="3" applyNumberFormat="1" applyFont="1" applyAlignment="1">
      <alignment horizontal="center"/>
    </xf>
    <xf numFmtId="0" fontId="10" fillId="0" borderId="0" xfId="0" applyFont="1"/>
    <xf numFmtId="0" fontId="10" fillId="2" borderId="0" xfId="0" applyFont="1" applyFill="1"/>
    <xf numFmtId="0" fontId="0" fillId="2" borderId="6" xfId="0" applyFill="1" applyBorder="1"/>
    <xf numFmtId="0" fontId="20" fillId="2" borderId="9" xfId="0" applyFont="1" applyFill="1" applyBorder="1" applyAlignment="1">
      <alignment vertical="top"/>
    </xf>
    <xf numFmtId="0" fontId="21" fillId="2" borderId="9" xfId="0" applyFont="1" applyFill="1" applyBorder="1" applyAlignment="1">
      <alignment vertical="top"/>
    </xf>
    <xf numFmtId="0" fontId="22" fillId="2" borderId="9" xfId="0" applyFont="1" applyFill="1" applyBorder="1" applyAlignment="1">
      <alignment vertical="top"/>
    </xf>
    <xf numFmtId="0" fontId="23" fillId="2" borderId="9" xfId="0" applyFont="1" applyFill="1" applyBorder="1"/>
    <xf numFmtId="0" fontId="19" fillId="2" borderId="9" xfId="0" applyFont="1" applyFill="1" applyBorder="1" applyAlignment="1">
      <alignment horizontal="right" vertical="center"/>
    </xf>
    <xf numFmtId="0" fontId="28" fillId="2" borderId="9" xfId="0" applyFont="1" applyFill="1" applyBorder="1" applyAlignment="1">
      <alignment horizontal="right" vertic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9" fillId="0" borderId="19" xfId="0" applyFont="1" applyBorder="1" applyAlignment="1">
      <alignment horizontal="left"/>
    </xf>
    <xf numFmtId="0" fontId="14" fillId="2" borderId="9" xfId="0" applyFont="1" applyFill="1" applyBorder="1" applyAlignment="1">
      <alignment horizontal="right" vertical="center"/>
    </xf>
    <xf numFmtId="0" fontId="17" fillId="4" borderId="9" xfId="1" applyFont="1" applyBorder="1" applyAlignment="1">
      <alignment horizontal="center" wrapText="1"/>
    </xf>
    <xf numFmtId="0" fontId="17" fillId="4" borderId="0" xfId="1" applyFont="1" applyAlignment="1">
      <alignment horizontal="center" wrapText="1"/>
    </xf>
    <xf numFmtId="0" fontId="19" fillId="0" borderId="23" xfId="0" applyFont="1" applyBorder="1" applyAlignment="1">
      <alignment horizontal="center"/>
    </xf>
    <xf numFmtId="0" fontId="17" fillId="4" borderId="10" xfId="1" applyFont="1" applyBorder="1" applyAlignment="1">
      <alignment horizontal="center" wrapText="1"/>
    </xf>
    <xf numFmtId="0" fontId="29" fillId="0" borderId="5" xfId="0" applyFont="1" applyBorder="1" applyAlignment="1">
      <alignment horizontal="left"/>
    </xf>
    <xf numFmtId="0" fontId="29" fillId="0" borderId="5" xfId="0" applyFont="1" applyBorder="1"/>
    <xf numFmtId="0" fontId="17" fillId="4" borderId="13" xfId="1" applyFont="1" applyBorder="1" applyAlignment="1">
      <alignment horizontal="center" wrapText="1"/>
    </xf>
    <xf numFmtId="0" fontId="0" fillId="0" borderId="20" xfId="0" applyBorder="1"/>
    <xf numFmtId="0" fontId="0" fillId="2" borderId="20" xfId="0" applyFill="1" applyBorder="1"/>
    <xf numFmtId="0" fontId="14" fillId="2" borderId="14" xfId="0" applyFont="1" applyFill="1" applyBorder="1" applyAlignment="1">
      <alignment horizontal="right" vertical="center"/>
    </xf>
    <xf numFmtId="0" fontId="31" fillId="0" borderId="0" xfId="3" applyFont="1"/>
    <xf numFmtId="0" fontId="6" fillId="0" borderId="0" xfId="3" applyAlignment="1">
      <alignment horizontal="center"/>
    </xf>
    <xf numFmtId="0" fontId="6" fillId="0" borderId="35" xfId="3" applyBorder="1"/>
    <xf numFmtId="0" fontId="31" fillId="0" borderId="35" xfId="3" applyFont="1" applyBorder="1" applyAlignment="1">
      <alignment horizontal="center"/>
    </xf>
    <xf numFmtId="0" fontId="6" fillId="0" borderId="35" xfId="3" applyBorder="1" applyAlignment="1">
      <alignment horizontal="center"/>
    </xf>
    <xf numFmtId="14" fontId="6" fillId="0" borderId="35" xfId="3" applyNumberFormat="1" applyBorder="1" applyAlignment="1">
      <alignment horizontal="center"/>
    </xf>
    <xf numFmtId="14" fontId="6" fillId="0" borderId="0" xfId="3" applyNumberFormat="1" applyAlignment="1">
      <alignment horizontal="center"/>
    </xf>
    <xf numFmtId="49" fontId="6" fillId="0" borderId="35" xfId="3" applyNumberFormat="1" applyBorder="1" applyAlignment="1">
      <alignment horizontal="center"/>
    </xf>
    <xf numFmtId="0" fontId="33" fillId="0" borderId="4" xfId="3" applyFont="1" applyBorder="1" applyAlignment="1">
      <alignment vertical="center"/>
    </xf>
    <xf numFmtId="14" fontId="31" fillId="0" borderId="35" xfId="3" applyNumberFormat="1" applyFont="1" applyBorder="1" applyAlignment="1">
      <alignment horizontal="center"/>
    </xf>
    <xf numFmtId="0" fontId="0" fillId="0" borderId="0" xfId="0" applyAlignment="1">
      <alignment horizontal="center"/>
    </xf>
    <xf numFmtId="0" fontId="0" fillId="0" borderId="35" xfId="0" applyBorder="1"/>
    <xf numFmtId="0" fontId="31" fillId="0" borderId="35" xfId="0" applyFont="1" applyBorder="1" applyAlignment="1">
      <alignment horizontal="center"/>
    </xf>
    <xf numFmtId="0" fontId="0" fillId="0" borderId="35" xfId="0" applyBorder="1" applyAlignment="1">
      <alignment horizontal="center"/>
    </xf>
    <xf numFmtId="0" fontId="34" fillId="0" borderId="35" xfId="0" applyFont="1" applyBorder="1"/>
    <xf numFmtId="14" fontId="0" fillId="0" borderId="0" xfId="0" applyNumberFormat="1" applyAlignment="1">
      <alignment horizontal="center"/>
    </xf>
    <xf numFmtId="14" fontId="31" fillId="0" borderId="35" xfId="0" applyNumberFormat="1" applyFont="1" applyBorder="1" applyAlignment="1">
      <alignment horizontal="center"/>
    </xf>
    <xf numFmtId="14" fontId="0" fillId="0" borderId="35" xfId="0" applyNumberFormat="1" applyBorder="1" applyAlignment="1">
      <alignment horizontal="center"/>
    </xf>
    <xf numFmtId="0" fontId="9" fillId="0" borderId="9" xfId="2" applyBorder="1" applyAlignment="1" applyProtection="1">
      <alignment vertical="center"/>
    </xf>
    <xf numFmtId="0" fontId="9" fillId="0" borderId="0" xfId="2" applyAlignment="1" applyProtection="1">
      <alignment vertical="center"/>
    </xf>
    <xf numFmtId="0" fontId="33" fillId="0" borderId="0" xfId="3" applyFont="1" applyAlignment="1">
      <alignment horizontal="center" vertical="center"/>
    </xf>
    <xf numFmtId="0" fontId="20" fillId="2" borderId="0" xfId="0" applyFont="1" applyFill="1" applyAlignment="1">
      <alignment horizontal="center" vertical="top"/>
    </xf>
    <xf numFmtId="0" fontId="20" fillId="2" borderId="10" xfId="0" applyFont="1" applyFill="1" applyBorder="1" applyAlignment="1">
      <alignment horizontal="center" vertical="top"/>
    </xf>
    <xf numFmtId="0" fontId="0" fillId="2" borderId="7" xfId="0" applyFill="1" applyBorder="1" applyAlignment="1">
      <alignment horizontal="center"/>
    </xf>
    <xf numFmtId="0" fontId="0" fillId="2" borderId="8" xfId="0" applyFill="1" applyBorder="1" applyAlignment="1">
      <alignment horizontal="center"/>
    </xf>
    <xf numFmtId="0" fontId="21" fillId="2" borderId="0" xfId="0" applyFont="1" applyFill="1" applyAlignment="1">
      <alignment horizontal="center" vertical="top"/>
    </xf>
    <xf numFmtId="0" fontId="21" fillId="2" borderId="10" xfId="0" applyFont="1" applyFill="1" applyBorder="1" applyAlignment="1">
      <alignment horizontal="center" vertical="top"/>
    </xf>
    <xf numFmtId="0" fontId="22" fillId="2" borderId="0" xfId="0" applyFont="1" applyFill="1" applyAlignment="1">
      <alignment horizontal="center" vertical="top"/>
    </xf>
    <xf numFmtId="0" fontId="22" fillId="2" borderId="10" xfId="0" applyFont="1" applyFill="1" applyBorder="1" applyAlignment="1">
      <alignment horizontal="center" vertical="top"/>
    </xf>
    <xf numFmtId="0" fontId="19" fillId="0" borderId="23" xfId="0" applyFont="1" applyBorder="1" applyAlignment="1">
      <alignment horizontal="center"/>
    </xf>
    <xf numFmtId="0" fontId="19" fillId="0" borderId="24" xfId="0" applyFont="1" applyBorder="1" applyAlignment="1">
      <alignment horizontal="center"/>
    </xf>
    <xf numFmtId="0" fontId="19" fillId="0" borderId="25" xfId="0" applyFont="1" applyBorder="1" applyAlignment="1">
      <alignment horizontal="center"/>
    </xf>
    <xf numFmtId="0" fontId="26" fillId="2" borderId="0" xfId="0" applyFont="1" applyFill="1" applyAlignment="1">
      <alignment horizontal="center"/>
    </xf>
    <xf numFmtId="0" fontId="26" fillId="2" borderId="10" xfId="0" applyFont="1" applyFill="1" applyBorder="1" applyAlignment="1">
      <alignment horizontal="center"/>
    </xf>
    <xf numFmtId="0" fontId="24" fillId="2" borderId="0" xfId="0" applyFont="1" applyFill="1" applyAlignment="1">
      <alignment horizontal="center"/>
    </xf>
    <xf numFmtId="0" fontId="24" fillId="2" borderId="10" xfId="0" applyFont="1" applyFill="1" applyBorder="1" applyAlignment="1">
      <alignment horizontal="center"/>
    </xf>
    <xf numFmtId="0" fontId="27" fillId="2" borderId="1" xfId="0" applyFont="1" applyFill="1" applyBorder="1" applyAlignment="1">
      <alignment horizontal="center" vertical="center"/>
    </xf>
    <xf numFmtId="0" fontId="27" fillId="2" borderId="11" xfId="0"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12" xfId="0" applyNumberFormat="1" applyFont="1" applyFill="1" applyBorder="1" applyAlignment="1">
      <alignment horizontal="center" vertical="center"/>
    </xf>
    <xf numFmtId="49" fontId="9" fillId="2" borderId="3" xfId="2" applyNumberFormat="1" applyFill="1" applyBorder="1" applyAlignment="1" applyProtection="1">
      <alignment horizontal="center" vertical="center"/>
    </xf>
    <xf numFmtId="49" fontId="9" fillId="2" borderId="12" xfId="2" applyNumberFormat="1" applyFill="1" applyBorder="1" applyAlignment="1" applyProtection="1">
      <alignment horizontal="center" vertical="center"/>
    </xf>
    <xf numFmtId="0" fontId="23" fillId="2" borderId="0" xfId="0" applyFont="1" applyFill="1" applyAlignment="1">
      <alignment horizontal="center"/>
    </xf>
    <xf numFmtId="0" fontId="23" fillId="2" borderId="10" xfId="0" applyFont="1" applyFill="1" applyBorder="1" applyAlignment="1">
      <alignment horizontal="center"/>
    </xf>
    <xf numFmtId="49" fontId="18" fillId="2" borderId="3" xfId="2" applyNumberFormat="1" applyFont="1" applyFill="1" applyBorder="1" applyAlignment="1" applyProtection="1">
      <alignment horizontal="center" vertical="center"/>
    </xf>
    <xf numFmtId="49" fontId="18" fillId="2" borderId="12" xfId="2" applyNumberFormat="1" applyFont="1" applyFill="1" applyBorder="1" applyAlignment="1" applyProtection="1">
      <alignment horizontal="center" vertical="center"/>
    </xf>
    <xf numFmtId="0" fontId="25" fillId="2" borderId="9"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0" xfId="0" applyFont="1" applyFill="1" applyBorder="1" applyAlignment="1">
      <alignment horizontal="center" vertical="center" wrapText="1"/>
    </xf>
    <xf numFmtId="0" fontId="14" fillId="2" borderId="9" xfId="0" applyFont="1" applyFill="1" applyBorder="1" applyAlignment="1">
      <alignment horizontal="right" vertical="center" wrapText="1"/>
    </xf>
    <xf numFmtId="0" fontId="16" fillId="2" borderId="3"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9" fillId="0" borderId="0" xfId="2" applyAlignment="1" applyProtection="1">
      <alignment horizontal="left" vertical="center"/>
    </xf>
    <xf numFmtId="0" fontId="9" fillId="0" borderId="10" xfId="2" applyBorder="1" applyAlignment="1" applyProtection="1">
      <alignment horizontal="left" vertical="center"/>
    </xf>
    <xf numFmtId="0" fontId="17" fillId="4" borderId="9" xfId="1" applyFont="1" applyBorder="1" applyAlignment="1">
      <alignment horizontal="center" vertical="center"/>
    </xf>
    <xf numFmtId="0" fontId="17" fillId="4" borderId="0" xfId="1" applyFont="1" applyAlignment="1">
      <alignment horizontal="center" vertical="center"/>
    </xf>
    <xf numFmtId="0" fontId="17" fillId="4" borderId="10" xfId="1" applyFont="1" applyBorder="1" applyAlignment="1">
      <alignment horizontal="center" vertical="center"/>
    </xf>
    <xf numFmtId="0" fontId="19" fillId="0" borderId="9" xfId="1" applyFont="1" applyFill="1" applyBorder="1" applyAlignment="1">
      <alignment horizontal="center" vertical="center" wrapText="1"/>
    </xf>
    <xf numFmtId="0" fontId="19" fillId="0" borderId="0" xfId="1" applyFont="1" applyFill="1" applyAlignment="1">
      <alignment horizontal="center" vertical="center" wrapText="1"/>
    </xf>
    <xf numFmtId="0" fontId="19" fillId="0" borderId="10"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4" fillId="2" borderId="9" xfId="0" applyFont="1" applyFill="1" applyBorder="1" applyAlignment="1">
      <alignment horizontal="right" vertical="center"/>
    </xf>
    <xf numFmtId="0" fontId="14" fillId="2" borderId="13" xfId="0" applyFont="1" applyFill="1" applyBorder="1" applyAlignment="1">
      <alignment horizontal="right" vertical="center"/>
    </xf>
    <xf numFmtId="0" fontId="16" fillId="2" borderId="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3" fillId="2" borderId="3"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2" fillId="2" borderId="3" xfId="0" applyFont="1" applyFill="1" applyBorder="1" applyAlignment="1">
      <alignment horizontal="center" vertical="center"/>
    </xf>
    <xf numFmtId="0" fontId="12" fillId="2" borderId="1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2" xfId="0" applyFont="1" applyFill="1" applyBorder="1" applyAlignment="1">
      <alignment horizontal="center" vertical="center"/>
    </xf>
    <xf numFmtId="0" fontId="9" fillId="2" borderId="3" xfId="2" applyFill="1" applyBorder="1" applyAlignment="1" applyProtection="1">
      <alignment horizontal="center" vertical="center"/>
    </xf>
    <xf numFmtId="0" fontId="9" fillId="2" borderId="12" xfId="2" applyFill="1" applyBorder="1" applyAlignment="1" applyProtection="1">
      <alignment horizontal="center" vertical="center"/>
    </xf>
    <xf numFmtId="0" fontId="12" fillId="2" borderId="0" xfId="0" applyFont="1" applyFill="1" applyAlignment="1">
      <alignment horizontal="center" vertical="center"/>
    </xf>
    <xf numFmtId="0" fontId="12" fillId="2" borderId="10" xfId="0" applyFont="1" applyFill="1" applyBorder="1" applyAlignment="1">
      <alignment horizontal="center" vertical="center"/>
    </xf>
    <xf numFmtId="0" fontId="14" fillId="2" borderId="21" xfId="0" applyFont="1" applyFill="1" applyBorder="1" applyAlignment="1">
      <alignment horizontal="right" vertical="center"/>
    </xf>
    <xf numFmtId="0" fontId="12" fillId="2" borderId="4" xfId="0" applyFont="1" applyFill="1" applyBorder="1" applyAlignment="1">
      <alignment horizontal="center" vertical="center"/>
    </xf>
    <xf numFmtId="0" fontId="12" fillId="2" borderId="22" xfId="0" applyFont="1" applyFill="1" applyBorder="1" applyAlignment="1">
      <alignment horizontal="center" vertical="center"/>
    </xf>
    <xf numFmtId="0" fontId="17" fillId="4" borderId="9" xfId="1" applyFont="1" applyBorder="1" applyAlignment="1">
      <alignment horizontal="center"/>
    </xf>
    <xf numFmtId="0" fontId="17" fillId="4" borderId="0" xfId="1" applyFont="1" applyAlignment="1">
      <alignment horizontal="center"/>
    </xf>
    <xf numFmtId="0" fontId="17" fillId="4" borderId="10" xfId="1" applyFont="1" applyBorder="1" applyAlignment="1">
      <alignment horizontal="center"/>
    </xf>
    <xf numFmtId="0" fontId="19" fillId="0" borderId="13" xfId="0" applyFont="1" applyBorder="1" applyAlignment="1">
      <alignment horizontal="center"/>
    </xf>
    <xf numFmtId="0" fontId="19" fillId="0" borderId="1" xfId="0" applyFont="1" applyBorder="1" applyAlignment="1">
      <alignment horizontal="center"/>
    </xf>
    <xf numFmtId="0" fontId="19" fillId="0" borderId="11"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0" fontId="17" fillId="4" borderId="5" xfId="1" applyFont="1" applyBorder="1" applyAlignment="1">
      <alignment horizontal="center" wrapText="1"/>
    </xf>
    <xf numFmtId="0" fontId="17" fillId="4" borderId="20" xfId="1" applyFont="1" applyBorder="1" applyAlignment="1">
      <alignment horizontal="center" wrapText="1"/>
    </xf>
    <xf numFmtId="0" fontId="9" fillId="0" borderId="38" xfId="2" applyBorder="1" applyAlignment="1" applyProtection="1">
      <alignment horizontal="left" vertical="center"/>
    </xf>
    <xf numFmtId="0" fontId="9" fillId="0" borderId="39" xfId="2" applyBorder="1" applyAlignment="1" applyProtection="1">
      <alignment horizontal="left" vertical="center"/>
    </xf>
    <xf numFmtId="0" fontId="17" fillId="4" borderId="18" xfId="1" applyFont="1" applyBorder="1" applyAlignment="1">
      <alignment horizontal="center" vertical="center"/>
    </xf>
    <xf numFmtId="0" fontId="17" fillId="4" borderId="3" xfId="1" applyFont="1" applyBorder="1" applyAlignment="1">
      <alignment horizontal="center" vertical="center"/>
    </xf>
    <xf numFmtId="0" fontId="17" fillId="4" borderId="12" xfId="1" applyFont="1" applyBorder="1" applyAlignment="1">
      <alignment horizontal="center" vertical="center"/>
    </xf>
    <xf numFmtId="0" fontId="29" fillId="2" borderId="0" xfId="0" applyFont="1" applyFill="1" applyAlignment="1">
      <alignment horizontal="left" vertical="top" wrapText="1"/>
    </xf>
    <xf numFmtId="0" fontId="29" fillId="2" borderId="10" xfId="0" applyFont="1" applyFill="1" applyBorder="1" applyAlignment="1">
      <alignment horizontal="left" vertical="top" wrapTex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16" fillId="2" borderId="0" xfId="0" applyFont="1" applyFill="1" applyAlignment="1">
      <alignment horizontal="left" vertical="center" wrapText="1"/>
    </xf>
    <xf numFmtId="0" fontId="16" fillId="2" borderId="10"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2" borderId="11" xfId="0" applyFont="1" applyFill="1" applyBorder="1" applyAlignment="1">
      <alignment horizontal="center" vertical="top" wrapText="1"/>
    </xf>
    <xf numFmtId="0" fontId="2" fillId="0" borderId="0" xfId="3" applyFont="1" applyAlignment="1">
      <alignment horizontal="center"/>
    </xf>
    <xf numFmtId="0" fontId="7" fillId="0" borderId="0" xfId="3" applyFont="1" applyAlignment="1">
      <alignment horizontal="center"/>
    </xf>
    <xf numFmtId="0" fontId="1" fillId="3" borderId="5" xfId="3" applyFont="1" applyFill="1" applyBorder="1" applyAlignment="1">
      <alignment horizontal="center"/>
    </xf>
    <xf numFmtId="0" fontId="1" fillId="3" borderId="5" xfId="3" applyFont="1" applyFill="1" applyBorder="1" applyAlignment="1">
      <alignment horizontal="center" wrapText="1"/>
    </xf>
    <xf numFmtId="0" fontId="33" fillId="0" borderId="1" xfId="3" applyFont="1" applyBorder="1" applyAlignment="1">
      <alignment horizontal="center" vertical="center"/>
    </xf>
    <xf numFmtId="0" fontId="1" fillId="3" borderId="2" xfId="3" applyFont="1" applyFill="1" applyBorder="1" applyAlignment="1">
      <alignment horizontal="center" wrapText="1"/>
    </xf>
    <xf numFmtId="0" fontId="1" fillId="3" borderId="3" xfId="3" applyFont="1" applyFill="1" applyBorder="1" applyAlignment="1">
      <alignment horizontal="center" wrapText="1"/>
    </xf>
    <xf numFmtId="0" fontId="2" fillId="0" borderId="0" xfId="3" applyFont="1" applyAlignment="1">
      <alignment horizontal="center" vertical="center"/>
    </xf>
    <xf numFmtId="0" fontId="33" fillId="0" borderId="4" xfId="3" applyFont="1" applyBorder="1" applyAlignment="1">
      <alignment horizontal="center" vertical="center"/>
    </xf>
    <xf numFmtId="0" fontId="1" fillId="0" borderId="0" xfId="3" applyFont="1" applyAlignment="1">
      <alignment horizontal="center" wrapText="1"/>
    </xf>
    <xf numFmtId="0" fontId="1" fillId="0" borderId="2" xfId="3" applyFont="1" applyBorder="1" applyAlignment="1">
      <alignment horizontal="center"/>
    </xf>
    <xf numFmtId="0" fontId="1" fillId="0" borderId="37" xfId="3" applyFont="1" applyBorder="1" applyAlignment="1">
      <alignment horizontal="center"/>
    </xf>
    <xf numFmtId="0" fontId="1" fillId="3" borderId="36" xfId="3" applyFont="1" applyFill="1" applyBorder="1" applyAlignment="1">
      <alignment horizontal="center" wrapText="1"/>
    </xf>
    <xf numFmtId="0" fontId="1" fillId="3" borderId="1" xfId="3" applyFont="1" applyFill="1" applyBorder="1" applyAlignment="1">
      <alignment horizontal="center" wrapText="1"/>
    </xf>
    <xf numFmtId="0" fontId="32" fillId="5" borderId="32" xfId="3" applyFont="1" applyFill="1" applyBorder="1" applyAlignment="1">
      <alignment horizontal="center"/>
    </xf>
    <xf numFmtId="0" fontId="32" fillId="5" borderId="33" xfId="3" applyFont="1" applyFill="1" applyBorder="1" applyAlignment="1">
      <alignment horizontal="center"/>
    </xf>
    <xf numFmtId="0" fontId="32" fillId="5" borderId="34" xfId="3" applyFont="1" applyFill="1" applyBorder="1" applyAlignment="1">
      <alignment horizontal="center"/>
    </xf>
    <xf numFmtId="0" fontId="32" fillId="5" borderId="35" xfId="0" applyFont="1" applyFill="1" applyBorder="1" applyAlignment="1">
      <alignment horizontal="center"/>
    </xf>
    <xf numFmtId="0" fontId="30" fillId="0" borderId="29" xfId="3" applyFont="1" applyBorder="1" applyAlignment="1">
      <alignment horizontal="center"/>
    </xf>
    <xf numFmtId="0" fontId="30" fillId="0" borderId="30" xfId="3" applyFont="1" applyBorder="1" applyAlignment="1">
      <alignment horizontal="center"/>
    </xf>
    <xf numFmtId="0" fontId="30" fillId="0" borderId="31" xfId="3" applyFont="1" applyBorder="1" applyAlignment="1">
      <alignment horizontal="center"/>
    </xf>
    <xf numFmtId="0" fontId="30" fillId="0" borderId="21" xfId="3" applyFont="1" applyBorder="1" applyAlignment="1">
      <alignment horizontal="center"/>
    </xf>
    <xf numFmtId="0" fontId="30" fillId="0" borderId="4" xfId="3" applyFont="1" applyBorder="1" applyAlignment="1">
      <alignment horizontal="center"/>
    </xf>
    <xf numFmtId="0" fontId="30" fillId="0" borderId="22" xfId="3" applyFont="1" applyBorder="1" applyAlignment="1">
      <alignment horizontal="center"/>
    </xf>
    <xf numFmtId="0" fontId="31" fillId="0" borderId="0" xfId="3" applyFont="1" applyAlignment="1">
      <alignment horizontal="center"/>
    </xf>
    <xf numFmtId="49" fontId="31" fillId="0" borderId="0" xfId="3" applyNumberFormat="1" applyFont="1" applyAlignment="1">
      <alignment horizontal="center"/>
    </xf>
    <xf numFmtId="0" fontId="31" fillId="0" borderId="35"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cellXfs>
  <cellStyles count="4">
    <cellStyle name="Accent1" xfId="1" builtinId="29"/>
    <cellStyle name="Hyperlink" xfId="2"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38100</xdr:rowOff>
    </xdr:from>
    <xdr:to>
      <xdr:col>1</xdr:col>
      <xdr:colOff>1772332</xdr:colOff>
      <xdr:row>7</xdr:row>
      <xdr:rowOff>58510</xdr:rowOff>
    </xdr:to>
    <xdr:pic>
      <xdr:nvPicPr>
        <xdr:cNvPr id="2" name="Picture 1" descr="PYFA 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85750" y="223838"/>
          <a:ext cx="1629457" cy="145868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56</xdr:row>
          <xdr:rowOff>38100</xdr:rowOff>
        </xdr:from>
        <xdr:to>
          <xdr:col>2</xdr:col>
          <xdr:colOff>1600200</xdr:colOff>
          <xdr:row>57</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9:00 AM - 1:00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38100</xdr:rowOff>
        </xdr:from>
        <xdr:to>
          <xdr:col>2</xdr:col>
          <xdr:colOff>1581150</xdr:colOff>
          <xdr:row>58</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28575</xdr:rowOff>
        </xdr:from>
        <xdr:to>
          <xdr:col>2</xdr:col>
          <xdr:colOff>1600200</xdr:colOff>
          <xdr:row>14</xdr:row>
          <xdr:rowOff>209550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67</xdr:row>
          <xdr:rowOff>38100</xdr:rowOff>
        </xdr:from>
        <xdr:to>
          <xdr:col>2</xdr:col>
          <xdr:colOff>1600200</xdr:colOff>
          <xdr:row>68</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9:00 AM - 1:00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68</xdr:row>
          <xdr:rowOff>38100</xdr:rowOff>
        </xdr:from>
        <xdr:to>
          <xdr:col>2</xdr:col>
          <xdr:colOff>1581150</xdr:colOff>
          <xdr:row>69</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78</xdr:row>
          <xdr:rowOff>38100</xdr:rowOff>
        </xdr:from>
        <xdr:to>
          <xdr:col>2</xdr:col>
          <xdr:colOff>1600200</xdr:colOff>
          <xdr:row>79</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9:00 AM - 1:00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79</xdr:row>
          <xdr:rowOff>38100</xdr:rowOff>
        </xdr:from>
        <xdr:to>
          <xdr:col>2</xdr:col>
          <xdr:colOff>1581150</xdr:colOff>
          <xdr:row>80</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14</xdr:row>
          <xdr:rowOff>28575</xdr:rowOff>
        </xdr:from>
        <xdr:to>
          <xdr:col>3</xdr:col>
          <xdr:colOff>371475</xdr:colOff>
          <xdr:row>14</xdr:row>
          <xdr:rowOff>209550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68</xdr:row>
          <xdr:rowOff>38100</xdr:rowOff>
        </xdr:from>
        <xdr:to>
          <xdr:col>2</xdr:col>
          <xdr:colOff>1581150</xdr:colOff>
          <xdr:row>69</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79</xdr:row>
          <xdr:rowOff>38100</xdr:rowOff>
        </xdr:from>
        <xdr:to>
          <xdr:col>2</xdr:col>
          <xdr:colOff>1581150</xdr:colOff>
          <xdr:row>80</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800100</xdr:colOff>
      <xdr:row>5</xdr:row>
      <xdr:rowOff>0</xdr:rowOff>
    </xdr:to>
    <xdr:pic>
      <xdr:nvPicPr>
        <xdr:cNvPr id="2049" name="Picture 1" descr="PYFA Logo.jpg">
          <a:extLst>
            <a:ext uri="{FF2B5EF4-FFF2-40B4-BE49-F238E27FC236}">
              <a16:creationId xmlns:a16="http://schemas.microsoft.com/office/drawing/2014/main" id="{00000000-0008-0000-0100-00000108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1500" y="0"/>
          <a:ext cx="1447800" cy="1333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1</xdr:col>
      <xdr:colOff>809625</xdr:colOff>
      <xdr:row>5</xdr:row>
      <xdr:rowOff>28575</xdr:rowOff>
    </xdr:to>
    <xdr:pic>
      <xdr:nvPicPr>
        <xdr:cNvPr id="2" name="Picture 1" descr="PYFA Logo.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 y="0"/>
          <a:ext cx="1447800" cy="1362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1</xdr:col>
      <xdr:colOff>809625</xdr:colOff>
      <xdr:row>5</xdr:row>
      <xdr:rowOff>28575</xdr:rowOff>
    </xdr:to>
    <xdr:pic>
      <xdr:nvPicPr>
        <xdr:cNvPr id="2" name="Picture 1" descr="PYFA Logo.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 y="0"/>
          <a:ext cx="1628775" cy="1301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1</xdr:col>
      <xdr:colOff>809625</xdr:colOff>
      <xdr:row>5</xdr:row>
      <xdr:rowOff>28575</xdr:rowOff>
    </xdr:to>
    <xdr:pic>
      <xdr:nvPicPr>
        <xdr:cNvPr id="3073" name="Picture 1" descr="PYFA Logo.jpg">
          <a:extLst>
            <a:ext uri="{FF2B5EF4-FFF2-40B4-BE49-F238E27FC236}">
              <a16:creationId xmlns:a16="http://schemas.microsoft.com/office/drawing/2014/main" id="{00000000-0008-0000-0400-0000010C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 y="0"/>
          <a:ext cx="1447800" cy="1362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1</xdr:col>
      <xdr:colOff>809625</xdr:colOff>
      <xdr:row>5</xdr:row>
      <xdr:rowOff>28575</xdr:rowOff>
    </xdr:to>
    <xdr:pic>
      <xdr:nvPicPr>
        <xdr:cNvPr id="2" name="Picture 1" descr="PYFA Logo.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 y="0"/>
          <a:ext cx="1628775" cy="1301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6kLRwbgLzj8" TargetMode="External"/><Relationship Id="rId18" Type="http://schemas.openxmlformats.org/officeDocument/2006/relationships/hyperlink" Target="https://www.youtube.com/watch?v=9Y4SaBQ2754" TargetMode="External"/><Relationship Id="rId26" Type="http://schemas.openxmlformats.org/officeDocument/2006/relationships/hyperlink" Target="https://www.youtube.com/watch?v=Z4x2pkdbwOc" TargetMode="External"/><Relationship Id="rId39" Type="http://schemas.openxmlformats.org/officeDocument/2006/relationships/drawing" Target="../drawings/drawing1.xml"/><Relationship Id="rId3" Type="http://schemas.openxmlformats.org/officeDocument/2006/relationships/hyperlink" Target="https://www.youtube.com/watch?v=0P4YdXz3LAI" TargetMode="External"/><Relationship Id="rId21" Type="http://schemas.openxmlformats.org/officeDocument/2006/relationships/hyperlink" Target="https://www.youtube.com/watch?v=-mM2pSP53vI" TargetMode="External"/><Relationship Id="rId34" Type="http://schemas.openxmlformats.org/officeDocument/2006/relationships/hyperlink" Target="https://www.youtube.com/watch?v=M9YXR2diZ3U" TargetMode="External"/><Relationship Id="rId42" Type="http://schemas.openxmlformats.org/officeDocument/2006/relationships/ctrlProp" Target="../ctrlProps/ctrlProp2.xml"/><Relationship Id="rId47" Type="http://schemas.openxmlformats.org/officeDocument/2006/relationships/ctrlProp" Target="../ctrlProps/ctrlProp7.xml"/><Relationship Id="rId50" Type="http://schemas.openxmlformats.org/officeDocument/2006/relationships/ctrlProp" Target="../ctrlProps/ctrlProp10.xml"/><Relationship Id="rId7" Type="http://schemas.openxmlformats.org/officeDocument/2006/relationships/hyperlink" Target="https://www.youtube.com/watch?v=rT-HulZ6TQA" TargetMode="External"/><Relationship Id="rId12" Type="http://schemas.openxmlformats.org/officeDocument/2006/relationships/hyperlink" Target="https://www.youtube.com/watch?v=hnNy0AEG-3A&amp;start_radio=1&amp;list=RDQMuuBjhGGH688" TargetMode="External"/><Relationship Id="rId17" Type="http://schemas.openxmlformats.org/officeDocument/2006/relationships/hyperlink" Target="https://www.youtube.com/watch?v=7azaeToW4HU" TargetMode="External"/><Relationship Id="rId25" Type="http://schemas.openxmlformats.org/officeDocument/2006/relationships/hyperlink" Target="https://www.youtube.com/watch?v=sXN5-6NJKbU" TargetMode="External"/><Relationship Id="rId33" Type="http://schemas.openxmlformats.org/officeDocument/2006/relationships/hyperlink" Target="https://www.youtube.com/watch?v=ewKiITKjk1g" TargetMode="External"/><Relationship Id="rId38" Type="http://schemas.openxmlformats.org/officeDocument/2006/relationships/printerSettings" Target="../printerSettings/printerSettings1.bin"/><Relationship Id="rId46" Type="http://schemas.openxmlformats.org/officeDocument/2006/relationships/ctrlProp" Target="../ctrlProps/ctrlProp6.xml"/><Relationship Id="rId2" Type="http://schemas.openxmlformats.org/officeDocument/2006/relationships/hyperlink" Target="https://www.youtube.com/watch?v=xLSDBG1OcGE" TargetMode="External"/><Relationship Id="rId16" Type="http://schemas.openxmlformats.org/officeDocument/2006/relationships/hyperlink" Target="https://www.youtube.com/watch?v=0vXtrHA6OLw" TargetMode="External"/><Relationship Id="rId20" Type="http://schemas.openxmlformats.org/officeDocument/2006/relationships/hyperlink" Target="https://www.youtube.com/watch?v=t4kk6ZSbNc8" TargetMode="External"/><Relationship Id="rId29" Type="http://schemas.openxmlformats.org/officeDocument/2006/relationships/hyperlink" Target="https://www.youtube.com/watch?v=HuA2-o7WfeM" TargetMode="External"/><Relationship Id="rId41" Type="http://schemas.openxmlformats.org/officeDocument/2006/relationships/ctrlProp" Target="../ctrlProps/ctrlProp1.xml"/><Relationship Id="rId1" Type="http://schemas.openxmlformats.org/officeDocument/2006/relationships/hyperlink" Target="https://www.youtube.com/watch?v=hYon5RBhJSc" TargetMode="External"/><Relationship Id="rId6" Type="http://schemas.openxmlformats.org/officeDocument/2006/relationships/hyperlink" Target="https://www.youtube.com/watch?v=9f2FXxDVO6w" TargetMode="External"/><Relationship Id="rId11" Type="http://schemas.openxmlformats.org/officeDocument/2006/relationships/hyperlink" Target="https://www.youtube.com/watch?v=YcSWpVKKMcs" TargetMode="External"/><Relationship Id="rId24" Type="http://schemas.openxmlformats.org/officeDocument/2006/relationships/hyperlink" Target="https://www.youtube.com/watch?v=_dmFqWcaEc8" TargetMode="External"/><Relationship Id="rId32" Type="http://schemas.openxmlformats.org/officeDocument/2006/relationships/hyperlink" Target="https://www.youtube.com/watch?v=5p-gkCq82i0" TargetMode="External"/><Relationship Id="rId37" Type="http://schemas.openxmlformats.org/officeDocument/2006/relationships/hyperlink" Target="https://youtu.be/qqGFL-mzqVI" TargetMode="External"/><Relationship Id="rId40" Type="http://schemas.openxmlformats.org/officeDocument/2006/relationships/vmlDrawing" Target="../drawings/vmlDrawing1.vml"/><Relationship Id="rId45" Type="http://schemas.openxmlformats.org/officeDocument/2006/relationships/ctrlProp" Target="../ctrlProps/ctrlProp5.xml"/><Relationship Id="rId5" Type="http://schemas.openxmlformats.org/officeDocument/2006/relationships/hyperlink" Target="https://www.youtube.com/watch?v=QDijqNKOFuw" TargetMode="External"/><Relationship Id="rId15" Type="http://schemas.openxmlformats.org/officeDocument/2006/relationships/hyperlink" Target="https://www.youtube.com/watch?v=WPuNehn9dFE" TargetMode="External"/><Relationship Id="rId23" Type="http://schemas.openxmlformats.org/officeDocument/2006/relationships/hyperlink" Target="https://www.youtube.com/watch?v=7bWjKBD9nj0" TargetMode="External"/><Relationship Id="rId28" Type="http://schemas.openxmlformats.org/officeDocument/2006/relationships/hyperlink" Target="https://www.youtube.com/watch?v=wOt6psiltN0" TargetMode="External"/><Relationship Id="rId36" Type="http://schemas.openxmlformats.org/officeDocument/2006/relationships/hyperlink" Target="https://www.youtube.com/watch?v=oLy_ZYbXb80" TargetMode="External"/><Relationship Id="rId49" Type="http://schemas.openxmlformats.org/officeDocument/2006/relationships/ctrlProp" Target="../ctrlProps/ctrlProp9.xml"/><Relationship Id="rId10" Type="http://schemas.openxmlformats.org/officeDocument/2006/relationships/hyperlink" Target="https://www.youtube.com/watch?v=xje6Ek7j37M" TargetMode="External"/><Relationship Id="rId19" Type="http://schemas.openxmlformats.org/officeDocument/2006/relationships/hyperlink" Target="https://www.youtube.com/watch?v=tZOWF-qx9HY" TargetMode="External"/><Relationship Id="rId31" Type="http://schemas.openxmlformats.org/officeDocument/2006/relationships/hyperlink" Target="https://www.youtube.com/watch?v=Jer0FgPZj6w" TargetMode="External"/><Relationship Id="rId44" Type="http://schemas.openxmlformats.org/officeDocument/2006/relationships/ctrlProp" Target="../ctrlProps/ctrlProp4.xml"/><Relationship Id="rId4" Type="http://schemas.openxmlformats.org/officeDocument/2006/relationships/hyperlink" Target="https://www.youtube.com/watch?v=uZ9ez55vadU" TargetMode="External"/><Relationship Id="rId9" Type="http://schemas.openxmlformats.org/officeDocument/2006/relationships/hyperlink" Target="https://www.youtube.com/watch?v=WiCMcQ4Qab8" TargetMode="External"/><Relationship Id="rId14" Type="http://schemas.openxmlformats.org/officeDocument/2006/relationships/hyperlink" Target="https://www.youtube.com/watch?v=Eg7Ce0VG_Po" TargetMode="External"/><Relationship Id="rId22" Type="http://schemas.openxmlformats.org/officeDocument/2006/relationships/hyperlink" Target="https://www.youtube.com/watch?v=Vnd6hfRE7NE" TargetMode="External"/><Relationship Id="rId27" Type="http://schemas.openxmlformats.org/officeDocument/2006/relationships/hyperlink" Target="https://www.youtube.com/watch?v=KbNKLEf07SE" TargetMode="External"/><Relationship Id="rId30" Type="http://schemas.openxmlformats.org/officeDocument/2006/relationships/hyperlink" Target="https://www.youtube.com/watch?v=BJIaJSN7E5A" TargetMode="External"/><Relationship Id="rId35" Type="http://schemas.openxmlformats.org/officeDocument/2006/relationships/hyperlink" Target="https://www.youtube.com/watch?v=o-QrEESCMjM" TargetMode="External"/><Relationship Id="rId43" Type="http://schemas.openxmlformats.org/officeDocument/2006/relationships/ctrlProp" Target="../ctrlProps/ctrlProp3.xml"/><Relationship Id="rId48" Type="http://schemas.openxmlformats.org/officeDocument/2006/relationships/ctrlProp" Target="../ctrlProps/ctrlProp8.xml"/><Relationship Id="rId8" Type="http://schemas.openxmlformats.org/officeDocument/2006/relationships/hyperlink" Target="https://www.youtube.com/watch?v=qEvEVALLjNQ"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BAD1-147A-4056-A17D-CF3ECA4FC844}">
  <dimension ref="A1:E87"/>
  <sheetViews>
    <sheetView tabSelected="1" zoomScaleNormal="100" zoomScaleSheetLayoutView="95" workbookViewId="0"/>
  </sheetViews>
  <sheetFormatPr defaultColWidth="9.1328125" defaultRowHeight="14.25" x14ac:dyDescent="0.45"/>
  <cols>
    <col min="1" max="1" width="2" style="1" customWidth="1"/>
    <col min="2" max="2" width="25.1328125" style="1" customWidth="1"/>
    <col min="3" max="3" width="38.3984375" style="1" customWidth="1"/>
    <col min="4" max="4" width="18.86328125" style="1" customWidth="1"/>
    <col min="5" max="5" width="21" style="1" customWidth="1"/>
    <col min="6" max="16384" width="9.1328125" style="1"/>
  </cols>
  <sheetData>
    <row r="1" spans="2:5" ht="14.65" thickBot="1" x14ac:dyDescent="0.5"/>
    <row r="2" spans="2:5" x14ac:dyDescent="0.45">
      <c r="B2" s="17"/>
      <c r="C2" s="62"/>
      <c r="D2" s="62"/>
      <c r="E2" s="63"/>
    </row>
    <row r="3" spans="2:5" ht="21" x14ac:dyDescent="0.45">
      <c r="B3" s="18"/>
      <c r="C3" s="60" t="s">
        <v>40</v>
      </c>
      <c r="D3" s="60"/>
      <c r="E3" s="61"/>
    </row>
    <row r="4" spans="2:5" ht="21" x14ac:dyDescent="0.45">
      <c r="B4" s="19"/>
      <c r="C4" s="64" t="s">
        <v>52</v>
      </c>
      <c r="D4" s="64"/>
      <c r="E4" s="65"/>
    </row>
    <row r="5" spans="2:5" ht="21" x14ac:dyDescent="0.45">
      <c r="B5" s="20"/>
      <c r="C5" s="66" t="s">
        <v>71</v>
      </c>
      <c r="D5" s="66"/>
      <c r="E5" s="67"/>
    </row>
    <row r="6" spans="2:5" ht="18" x14ac:dyDescent="0.55000000000000004">
      <c r="B6" s="21"/>
      <c r="C6" s="71" t="s">
        <v>72</v>
      </c>
      <c r="D6" s="71"/>
      <c r="E6" s="72"/>
    </row>
    <row r="7" spans="2:5" ht="18" x14ac:dyDescent="0.55000000000000004">
      <c r="B7" s="21"/>
      <c r="C7" s="73" t="s">
        <v>41</v>
      </c>
      <c r="D7" s="73"/>
      <c r="E7" s="74"/>
    </row>
    <row r="8" spans="2:5" x14ac:dyDescent="0.45">
      <c r="B8" s="21"/>
      <c r="C8" s="81"/>
      <c r="D8" s="81"/>
      <c r="E8" s="82"/>
    </row>
    <row r="9" spans="2:5" ht="15.75" x14ac:dyDescent="0.45">
      <c r="B9" s="22" t="s">
        <v>0</v>
      </c>
      <c r="C9" s="75"/>
      <c r="D9" s="75"/>
      <c r="E9" s="76"/>
    </row>
    <row r="10" spans="2:5" ht="15.75" x14ac:dyDescent="0.45">
      <c r="B10" s="22" t="s">
        <v>1</v>
      </c>
      <c r="C10" s="77"/>
      <c r="D10" s="77"/>
      <c r="E10" s="78"/>
    </row>
    <row r="11" spans="2:5" ht="15.75" x14ac:dyDescent="0.45">
      <c r="B11" s="22" t="s">
        <v>14</v>
      </c>
      <c r="C11" s="77"/>
      <c r="D11" s="77"/>
      <c r="E11" s="78"/>
    </row>
    <row r="12" spans="2:5" ht="15.75" x14ac:dyDescent="0.45">
      <c r="B12" s="22" t="s">
        <v>13</v>
      </c>
      <c r="C12" s="79"/>
      <c r="D12" s="79"/>
      <c r="E12" s="80"/>
    </row>
    <row r="13" spans="2:5" ht="15.75" x14ac:dyDescent="0.45">
      <c r="B13" s="22" t="s">
        <v>26</v>
      </c>
      <c r="C13" s="77"/>
      <c r="D13" s="77"/>
      <c r="E13" s="78"/>
    </row>
    <row r="14" spans="2:5" ht="15.75" x14ac:dyDescent="0.45">
      <c r="B14" s="22" t="s">
        <v>27</v>
      </c>
      <c r="C14" s="79"/>
      <c r="D14" s="79"/>
      <c r="E14" s="80"/>
    </row>
    <row r="15" spans="2:5" ht="21" customHeight="1" x14ac:dyDescent="0.45">
      <c r="B15" s="23" t="s">
        <v>53</v>
      </c>
      <c r="C15" s="83"/>
      <c r="D15" s="83"/>
      <c r="E15" s="84"/>
    </row>
    <row r="16" spans="2:5" ht="21" customHeight="1" x14ac:dyDescent="0.45">
      <c r="B16" s="85" t="s">
        <v>54</v>
      </c>
      <c r="C16" s="86"/>
      <c r="D16" s="86"/>
      <c r="E16" s="87"/>
    </row>
    <row r="17" spans="1:5" ht="14.25" customHeight="1" x14ac:dyDescent="0.45">
      <c r="B17" s="85" t="s">
        <v>55</v>
      </c>
      <c r="C17" s="86"/>
      <c r="D17" s="86"/>
      <c r="E17" s="87"/>
    </row>
    <row r="18" spans="1:5" ht="29.25" customHeight="1" x14ac:dyDescent="0.45">
      <c r="B18" s="85" t="s">
        <v>56</v>
      </c>
      <c r="C18" s="86"/>
      <c r="D18" s="86"/>
      <c r="E18" s="87"/>
    </row>
    <row r="19" spans="1:5" ht="18" x14ac:dyDescent="0.55000000000000004">
      <c r="B19" s="121" t="s">
        <v>15</v>
      </c>
      <c r="C19" s="122"/>
      <c r="D19" s="122"/>
      <c r="E19" s="123"/>
    </row>
    <row r="20" spans="1:5" ht="16.149999999999999" thickBot="1" x14ac:dyDescent="0.55000000000000004">
      <c r="B20" s="24" t="s">
        <v>12</v>
      </c>
      <c r="C20" s="124" t="s">
        <v>57</v>
      </c>
      <c r="D20" s="125"/>
      <c r="E20" s="126"/>
    </row>
    <row r="21" spans="1:5" ht="16.149999999999999" thickBot="1" x14ac:dyDescent="0.55000000000000004">
      <c r="B21" s="25" t="s">
        <v>11</v>
      </c>
      <c r="C21" s="127" t="s">
        <v>58</v>
      </c>
      <c r="D21" s="128"/>
      <c r="E21" s="129"/>
    </row>
    <row r="22" spans="1:5" ht="16.149999999999999" thickBot="1" x14ac:dyDescent="0.55000000000000004">
      <c r="B22" s="31" t="s">
        <v>6</v>
      </c>
      <c r="C22" s="130" t="s">
        <v>59</v>
      </c>
      <c r="D22" s="131"/>
      <c r="E22" s="132"/>
    </row>
    <row r="23" spans="1:5" ht="16.149999999999999" thickBot="1" x14ac:dyDescent="0.55000000000000004">
      <c r="B23" s="25" t="s">
        <v>7</v>
      </c>
      <c r="C23" s="68" t="s">
        <v>60</v>
      </c>
      <c r="D23" s="69"/>
      <c r="E23" s="70"/>
    </row>
    <row r="24" spans="1:5" ht="16.149999999999999" thickBot="1" x14ac:dyDescent="0.55000000000000004">
      <c r="B24" s="25" t="s">
        <v>8</v>
      </c>
      <c r="C24" s="68" t="s">
        <v>61</v>
      </c>
      <c r="D24" s="69"/>
      <c r="E24" s="70"/>
    </row>
    <row r="25" spans="1:5" ht="16.149999999999999" thickBot="1" x14ac:dyDescent="0.55000000000000004">
      <c r="B25" s="25" t="s">
        <v>9</v>
      </c>
      <c r="C25" s="68" t="s">
        <v>62</v>
      </c>
      <c r="D25" s="69"/>
      <c r="E25" s="70"/>
    </row>
    <row r="26" spans="1:5" ht="16.149999999999999" thickBot="1" x14ac:dyDescent="0.55000000000000004">
      <c r="B26" s="25" t="s">
        <v>10</v>
      </c>
      <c r="C26" s="68" t="s">
        <v>63</v>
      </c>
      <c r="D26" s="69"/>
      <c r="E26" s="70"/>
    </row>
    <row r="27" spans="1:5" ht="16.149999999999999" thickBot="1" x14ac:dyDescent="0.55000000000000004">
      <c r="B27" s="26" t="s">
        <v>25</v>
      </c>
      <c r="C27" s="68" t="s">
        <v>64</v>
      </c>
      <c r="D27" s="69"/>
      <c r="E27" s="70"/>
    </row>
    <row r="28" spans="1:5" ht="18" x14ac:dyDescent="0.55000000000000004">
      <c r="B28" s="29" t="s">
        <v>79</v>
      </c>
      <c r="C28" s="30" t="s">
        <v>80</v>
      </c>
      <c r="D28" s="30" t="s">
        <v>81</v>
      </c>
      <c r="E28" s="32" t="s">
        <v>82</v>
      </c>
    </row>
    <row r="29" spans="1:5" x14ac:dyDescent="0.45">
      <c r="A29" s="15"/>
      <c r="B29" s="27" t="s">
        <v>74</v>
      </c>
      <c r="C29" s="33" t="s">
        <v>75</v>
      </c>
      <c r="D29" s="34" t="s">
        <v>76</v>
      </c>
      <c r="E29" s="36" t="s">
        <v>77</v>
      </c>
    </row>
    <row r="30" spans="1:5" customFormat="1" ht="14.25" customHeight="1" x14ac:dyDescent="0.45">
      <c r="A30" s="15"/>
      <c r="B30" s="27" t="s">
        <v>83</v>
      </c>
      <c r="C30" s="33" t="s">
        <v>42</v>
      </c>
      <c r="D30" s="34" t="s">
        <v>92</v>
      </c>
      <c r="E30" s="36" t="s">
        <v>78</v>
      </c>
    </row>
    <row r="31" spans="1:5" customFormat="1" ht="13.15" customHeight="1" x14ac:dyDescent="0.45">
      <c r="A31" s="15"/>
      <c r="B31" s="27" t="s">
        <v>84</v>
      </c>
      <c r="C31" s="33" t="s">
        <v>89</v>
      </c>
      <c r="D31" s="34" t="s">
        <v>93</v>
      </c>
      <c r="E31" s="36"/>
    </row>
    <row r="32" spans="1:5" customFormat="1" ht="14.25" customHeight="1" x14ac:dyDescent="0.45">
      <c r="A32" s="16"/>
      <c r="B32" s="27" t="s">
        <v>85</v>
      </c>
      <c r="C32" s="33" t="s">
        <v>90</v>
      </c>
      <c r="D32" s="34"/>
      <c r="E32" s="37"/>
    </row>
    <row r="33" spans="1:5" ht="14.25" customHeight="1" x14ac:dyDescent="0.45">
      <c r="A33" s="15"/>
      <c r="B33" s="27" t="s">
        <v>86</v>
      </c>
      <c r="C33" s="33" t="s">
        <v>91</v>
      </c>
      <c r="D33" s="34"/>
      <c r="E33" s="36"/>
    </row>
    <row r="34" spans="1:5" customFormat="1" ht="15" customHeight="1" x14ac:dyDescent="0.45">
      <c r="A34" s="15"/>
      <c r="B34" s="27" t="s">
        <v>87</v>
      </c>
      <c r="C34" s="33"/>
      <c r="D34" s="34"/>
      <c r="E34" s="36"/>
    </row>
    <row r="35" spans="1:5" customFormat="1" ht="15" customHeight="1" x14ac:dyDescent="0.45">
      <c r="A35" s="15"/>
      <c r="B35" s="27" t="s">
        <v>88</v>
      </c>
      <c r="C35" s="33"/>
      <c r="D35" s="34"/>
      <c r="E35" s="36"/>
    </row>
    <row r="36" spans="1:5" customFormat="1" ht="18" x14ac:dyDescent="0.45">
      <c r="A36" s="1"/>
      <c r="B36" s="137" t="s">
        <v>65</v>
      </c>
      <c r="C36" s="138"/>
      <c r="D36" s="138"/>
      <c r="E36" s="139"/>
    </row>
    <row r="37" spans="1:5" ht="21" customHeight="1" x14ac:dyDescent="0.55000000000000004">
      <c r="B37" s="35" t="s">
        <v>22</v>
      </c>
      <c r="C37" s="35" t="s">
        <v>23</v>
      </c>
      <c r="D37" s="133" t="s">
        <v>24</v>
      </c>
      <c r="E37" s="134"/>
    </row>
    <row r="38" spans="1:5" ht="15" customHeight="1" x14ac:dyDescent="0.45">
      <c r="B38" s="57" t="s">
        <v>131</v>
      </c>
      <c r="C38" s="58" t="s">
        <v>132</v>
      </c>
      <c r="D38" s="135" t="s">
        <v>154</v>
      </c>
      <c r="E38" s="136"/>
    </row>
    <row r="39" spans="1:5" ht="15" customHeight="1" x14ac:dyDescent="0.45">
      <c r="B39" s="57" t="s">
        <v>133</v>
      </c>
      <c r="C39" s="58" t="s">
        <v>134</v>
      </c>
      <c r="D39" s="91" t="s">
        <v>155</v>
      </c>
      <c r="E39" s="92"/>
    </row>
    <row r="40" spans="1:5" x14ac:dyDescent="0.45">
      <c r="B40" s="57" t="s">
        <v>135</v>
      </c>
      <c r="C40" s="58" t="s">
        <v>136</v>
      </c>
      <c r="D40" s="91" t="s">
        <v>51</v>
      </c>
      <c r="E40" s="92"/>
    </row>
    <row r="41" spans="1:5" ht="15" customHeight="1" x14ac:dyDescent="0.45">
      <c r="B41" s="57" t="s">
        <v>137</v>
      </c>
      <c r="C41" s="58" t="s">
        <v>138</v>
      </c>
      <c r="D41" s="91" t="s">
        <v>50</v>
      </c>
      <c r="E41" s="92"/>
    </row>
    <row r="42" spans="1:5" ht="15" customHeight="1" x14ac:dyDescent="0.45">
      <c r="B42" s="57" t="s">
        <v>139</v>
      </c>
      <c r="C42" s="58" t="s">
        <v>140</v>
      </c>
      <c r="D42" s="91" t="s">
        <v>44</v>
      </c>
      <c r="E42" s="92"/>
    </row>
    <row r="43" spans="1:5" ht="15" customHeight="1" x14ac:dyDescent="0.45">
      <c r="B43" s="57" t="s">
        <v>141</v>
      </c>
      <c r="C43" s="58" t="s">
        <v>142</v>
      </c>
      <c r="D43" s="91" t="s">
        <v>156</v>
      </c>
      <c r="E43" s="92"/>
    </row>
    <row r="44" spans="1:5" ht="15" customHeight="1" x14ac:dyDescent="0.45">
      <c r="B44" s="57" t="s">
        <v>143</v>
      </c>
      <c r="C44" s="58" t="s">
        <v>144</v>
      </c>
      <c r="D44" s="91" t="s">
        <v>45</v>
      </c>
      <c r="E44" s="92"/>
    </row>
    <row r="45" spans="1:5" ht="15" customHeight="1" x14ac:dyDescent="0.45">
      <c r="B45" s="57" t="s">
        <v>145</v>
      </c>
      <c r="C45" s="58" t="s">
        <v>146</v>
      </c>
      <c r="D45" s="91" t="s">
        <v>46</v>
      </c>
      <c r="E45" s="92"/>
    </row>
    <row r="46" spans="1:5" ht="15" customHeight="1" x14ac:dyDescent="0.45">
      <c r="B46" s="57" t="s">
        <v>147</v>
      </c>
      <c r="C46" s="58" t="s">
        <v>148</v>
      </c>
      <c r="D46" s="91" t="s">
        <v>48</v>
      </c>
      <c r="E46" s="92"/>
    </row>
    <row r="47" spans="1:5" ht="15" customHeight="1" x14ac:dyDescent="0.45">
      <c r="B47" s="57" t="s">
        <v>149</v>
      </c>
      <c r="C47" s="58" t="s">
        <v>49</v>
      </c>
      <c r="D47" s="91" t="s">
        <v>47</v>
      </c>
      <c r="E47" s="92"/>
    </row>
    <row r="48" spans="1:5" ht="15" customHeight="1" x14ac:dyDescent="0.45">
      <c r="B48" s="57" t="s">
        <v>150</v>
      </c>
      <c r="C48" s="58" t="s">
        <v>151</v>
      </c>
      <c r="D48" s="91" t="s">
        <v>157</v>
      </c>
      <c r="E48" s="92"/>
    </row>
    <row r="49" spans="2:5" ht="15" customHeight="1" x14ac:dyDescent="0.45">
      <c r="B49" s="57" t="s">
        <v>152</v>
      </c>
      <c r="C49" s="58" t="s">
        <v>153</v>
      </c>
      <c r="D49" s="91" t="s">
        <v>158</v>
      </c>
      <c r="E49" s="92"/>
    </row>
    <row r="50" spans="2:5" ht="18" x14ac:dyDescent="0.45">
      <c r="B50" s="93" t="s">
        <v>16</v>
      </c>
      <c r="C50" s="94"/>
      <c r="D50" s="94"/>
      <c r="E50" s="95"/>
    </row>
    <row r="51" spans="2:5" ht="18" customHeight="1" x14ac:dyDescent="0.45">
      <c r="B51" s="96" t="s">
        <v>66</v>
      </c>
      <c r="C51" s="97"/>
      <c r="D51" s="97"/>
      <c r="E51" s="98"/>
    </row>
    <row r="52" spans="2:5" ht="16.5" customHeight="1" x14ac:dyDescent="0.45">
      <c r="B52" s="96" t="s">
        <v>21</v>
      </c>
      <c r="C52" s="97"/>
      <c r="D52" s="97"/>
      <c r="E52" s="98"/>
    </row>
    <row r="53" spans="2:5" ht="16.5" customHeight="1" x14ac:dyDescent="0.45">
      <c r="B53" s="99" t="s">
        <v>67</v>
      </c>
      <c r="C53" s="100"/>
      <c r="D53" s="100"/>
      <c r="E53" s="101"/>
    </row>
    <row r="54" spans="2:5" ht="18" customHeight="1" x14ac:dyDescent="0.45">
      <c r="B54" s="28" t="s">
        <v>17</v>
      </c>
      <c r="C54" s="110"/>
      <c r="D54" s="110"/>
      <c r="E54" s="111"/>
    </row>
    <row r="55" spans="2:5" ht="18" customHeight="1" x14ac:dyDescent="0.45">
      <c r="B55" s="28" t="s">
        <v>18</v>
      </c>
      <c r="C55" s="114"/>
      <c r="D55" s="114"/>
      <c r="E55" s="115"/>
    </row>
    <row r="56" spans="2:5" ht="18" customHeight="1" x14ac:dyDescent="0.45">
      <c r="B56" s="28" t="s">
        <v>68</v>
      </c>
      <c r="C56" s="112"/>
      <c r="D56" s="112"/>
      <c r="E56" s="113"/>
    </row>
    <row r="57" spans="2:5" ht="18" customHeight="1" x14ac:dyDescent="0.45">
      <c r="B57" s="102" t="s">
        <v>19</v>
      </c>
      <c r="C57" s="116"/>
      <c r="D57" s="116"/>
      <c r="E57" s="117"/>
    </row>
    <row r="58" spans="2:5" ht="18" customHeight="1" x14ac:dyDescent="0.45">
      <c r="B58" s="102"/>
      <c r="C58" s="116"/>
      <c r="D58" s="116"/>
      <c r="E58" s="117"/>
    </row>
    <row r="59" spans="2:5" ht="26.65" customHeight="1" x14ac:dyDescent="0.45">
      <c r="B59" s="88" t="s">
        <v>69</v>
      </c>
      <c r="C59" s="140" t="s">
        <v>73</v>
      </c>
      <c r="D59" s="140"/>
      <c r="E59" s="141"/>
    </row>
    <row r="60" spans="2:5" ht="37.5" customHeight="1" x14ac:dyDescent="0.45">
      <c r="B60" s="88"/>
      <c r="C60" s="142"/>
      <c r="D60" s="142"/>
      <c r="E60" s="143"/>
    </row>
    <row r="61" spans="2:5" ht="50.25" customHeight="1" x14ac:dyDescent="0.45">
      <c r="B61" s="102" t="s">
        <v>20</v>
      </c>
      <c r="C61" s="89" t="s">
        <v>70</v>
      </c>
      <c r="D61" s="89"/>
      <c r="E61" s="90"/>
    </row>
    <row r="62" spans="2:5" ht="15.75" customHeight="1" x14ac:dyDescent="0.45">
      <c r="B62" s="102"/>
      <c r="C62" s="104"/>
      <c r="D62" s="104"/>
      <c r="E62" s="105"/>
    </row>
    <row r="63" spans="2:5" ht="16.5" customHeight="1" x14ac:dyDescent="0.45">
      <c r="B63" s="102"/>
      <c r="C63" s="106"/>
      <c r="D63" s="106"/>
      <c r="E63" s="107"/>
    </row>
    <row r="64" spans="2:5" ht="18" customHeight="1" x14ac:dyDescent="0.45">
      <c r="B64" s="103"/>
      <c r="C64" s="108"/>
      <c r="D64" s="108"/>
      <c r="E64" s="109"/>
    </row>
    <row r="65" spans="2:5" ht="18" customHeight="1" x14ac:dyDescent="0.45">
      <c r="B65" s="38" t="s">
        <v>17</v>
      </c>
      <c r="C65" s="112"/>
      <c r="D65" s="112"/>
      <c r="E65" s="113"/>
    </row>
    <row r="66" spans="2:5" ht="18" customHeight="1" x14ac:dyDescent="0.45">
      <c r="B66" s="28" t="s">
        <v>18</v>
      </c>
      <c r="C66" s="114"/>
      <c r="D66" s="114"/>
      <c r="E66" s="115"/>
    </row>
    <row r="67" spans="2:5" ht="18" customHeight="1" x14ac:dyDescent="0.45">
      <c r="B67" s="28" t="s">
        <v>68</v>
      </c>
      <c r="C67" s="112"/>
      <c r="D67" s="112"/>
      <c r="E67" s="113"/>
    </row>
    <row r="68" spans="2:5" ht="18" customHeight="1" x14ac:dyDescent="0.45">
      <c r="B68" s="102" t="s">
        <v>19</v>
      </c>
      <c r="C68" s="116"/>
      <c r="D68" s="116"/>
      <c r="E68" s="117"/>
    </row>
    <row r="69" spans="2:5" ht="18" customHeight="1" x14ac:dyDescent="0.45">
      <c r="B69" s="102"/>
      <c r="C69" s="116"/>
      <c r="D69" s="116"/>
      <c r="E69" s="117"/>
    </row>
    <row r="70" spans="2:5" ht="26.25" customHeight="1" x14ac:dyDescent="0.45">
      <c r="B70" s="88" t="s">
        <v>69</v>
      </c>
      <c r="C70" s="140" t="s">
        <v>73</v>
      </c>
      <c r="D70" s="140"/>
      <c r="E70" s="141"/>
    </row>
    <row r="71" spans="2:5" ht="24" customHeight="1" x14ac:dyDescent="0.45">
      <c r="B71" s="88"/>
      <c r="C71" s="144"/>
      <c r="D71" s="144"/>
      <c r="E71" s="145"/>
    </row>
    <row r="72" spans="2:5" ht="39.75" customHeight="1" x14ac:dyDescent="0.45">
      <c r="B72" s="102" t="s">
        <v>20</v>
      </c>
      <c r="C72" s="146" t="s">
        <v>70</v>
      </c>
      <c r="D72" s="146"/>
      <c r="E72" s="147"/>
    </row>
    <row r="73" spans="2:5" ht="18" customHeight="1" x14ac:dyDescent="0.45">
      <c r="B73" s="102"/>
      <c r="C73" s="148"/>
      <c r="D73" s="148"/>
      <c r="E73" s="149"/>
    </row>
    <row r="74" spans="2:5" ht="18" customHeight="1" x14ac:dyDescent="0.45">
      <c r="B74" s="102"/>
      <c r="C74" s="150"/>
      <c r="D74" s="150"/>
      <c r="E74" s="151"/>
    </row>
    <row r="75" spans="2:5" ht="18" customHeight="1" x14ac:dyDescent="0.45">
      <c r="B75" s="103"/>
      <c r="C75" s="108"/>
      <c r="D75" s="108"/>
      <c r="E75" s="109"/>
    </row>
    <row r="76" spans="2:5" ht="18" customHeight="1" x14ac:dyDescent="0.45">
      <c r="B76" s="28" t="s">
        <v>17</v>
      </c>
      <c r="C76" s="112"/>
      <c r="D76" s="112"/>
      <c r="E76" s="113"/>
    </row>
    <row r="77" spans="2:5" ht="18" customHeight="1" x14ac:dyDescent="0.45">
      <c r="B77" s="28" t="s">
        <v>18</v>
      </c>
      <c r="C77" s="114"/>
      <c r="D77" s="114"/>
      <c r="E77" s="115"/>
    </row>
    <row r="78" spans="2:5" ht="18" customHeight="1" x14ac:dyDescent="0.45">
      <c r="B78" s="28" t="s">
        <v>68</v>
      </c>
      <c r="C78" s="112"/>
      <c r="D78" s="112"/>
      <c r="E78" s="113"/>
    </row>
    <row r="79" spans="2:5" ht="18" customHeight="1" x14ac:dyDescent="0.45">
      <c r="B79" s="102" t="s">
        <v>19</v>
      </c>
      <c r="C79" s="116"/>
      <c r="D79" s="116"/>
      <c r="E79" s="117"/>
    </row>
    <row r="80" spans="2:5" ht="18" customHeight="1" x14ac:dyDescent="0.45">
      <c r="B80" s="102"/>
      <c r="C80" s="116"/>
      <c r="D80" s="116"/>
      <c r="E80" s="117"/>
    </row>
    <row r="81" spans="2:5" ht="26.25" customHeight="1" x14ac:dyDescent="0.45">
      <c r="B81" s="88" t="s">
        <v>69</v>
      </c>
      <c r="C81" s="140" t="s">
        <v>73</v>
      </c>
      <c r="D81" s="140"/>
      <c r="E81" s="141"/>
    </row>
    <row r="82" spans="2:5" ht="23.25" customHeight="1" x14ac:dyDescent="0.45">
      <c r="B82" s="88"/>
      <c r="C82" s="116"/>
      <c r="D82" s="116"/>
      <c r="E82" s="117"/>
    </row>
    <row r="83" spans="2:5" ht="38.25" customHeight="1" x14ac:dyDescent="0.45">
      <c r="B83" s="102" t="s">
        <v>20</v>
      </c>
      <c r="C83" s="146" t="s">
        <v>70</v>
      </c>
      <c r="D83" s="146"/>
      <c r="E83" s="147"/>
    </row>
    <row r="84" spans="2:5" ht="18" customHeight="1" x14ac:dyDescent="0.45">
      <c r="B84" s="102"/>
      <c r="C84" s="148"/>
      <c r="D84" s="148"/>
      <c r="E84" s="149"/>
    </row>
    <row r="85" spans="2:5" ht="18" customHeight="1" x14ac:dyDescent="0.45">
      <c r="B85" s="102"/>
      <c r="C85" s="106"/>
      <c r="D85" s="106"/>
      <c r="E85" s="107"/>
    </row>
    <row r="86" spans="2:5" ht="18" customHeight="1" thickBot="1" x14ac:dyDescent="0.5">
      <c r="B86" s="118"/>
      <c r="C86" s="119"/>
      <c r="D86" s="119"/>
      <c r="E86" s="120"/>
    </row>
    <row r="87" spans="2:5" ht="18" customHeight="1" x14ac:dyDescent="0.45">
      <c r="B87" s="1" t="s">
        <v>159</v>
      </c>
    </row>
  </sheetData>
  <mergeCells count="86">
    <mergeCell ref="C60:E60"/>
    <mergeCell ref="C85:E85"/>
    <mergeCell ref="C69:E69"/>
    <mergeCell ref="C70:E70"/>
    <mergeCell ref="C71:E71"/>
    <mergeCell ref="C72:E72"/>
    <mergeCell ref="C73:E73"/>
    <mergeCell ref="C74:E74"/>
    <mergeCell ref="C80:E80"/>
    <mergeCell ref="C81:E81"/>
    <mergeCell ref="C82:E82"/>
    <mergeCell ref="C83:E83"/>
    <mergeCell ref="C84:E84"/>
    <mergeCell ref="C55:E55"/>
    <mergeCell ref="C56:E56"/>
    <mergeCell ref="C57:E57"/>
    <mergeCell ref="C58:E58"/>
    <mergeCell ref="C59:E59"/>
    <mergeCell ref="C21:E21"/>
    <mergeCell ref="C22:E22"/>
    <mergeCell ref="D48:E48"/>
    <mergeCell ref="D37:E37"/>
    <mergeCell ref="D38:E38"/>
    <mergeCell ref="D39:E39"/>
    <mergeCell ref="D40:E40"/>
    <mergeCell ref="D41:E41"/>
    <mergeCell ref="D42:E42"/>
    <mergeCell ref="D43:E43"/>
    <mergeCell ref="D44:E44"/>
    <mergeCell ref="D45:E45"/>
    <mergeCell ref="D46:E46"/>
    <mergeCell ref="D47:E47"/>
    <mergeCell ref="C27:E27"/>
    <mergeCell ref="B36:E36"/>
    <mergeCell ref="B17:E17"/>
    <mergeCell ref="C13:E13"/>
    <mergeCell ref="B18:E18"/>
    <mergeCell ref="B19:E19"/>
    <mergeCell ref="C20:E20"/>
    <mergeCell ref="B81:B82"/>
    <mergeCell ref="B83:B86"/>
    <mergeCell ref="C86:E86"/>
    <mergeCell ref="B79:B80"/>
    <mergeCell ref="C76:E76"/>
    <mergeCell ref="C77:E77"/>
    <mergeCell ref="C78:E78"/>
    <mergeCell ref="C79:E79"/>
    <mergeCell ref="B72:B75"/>
    <mergeCell ref="C75:E75"/>
    <mergeCell ref="B68:B69"/>
    <mergeCell ref="C65:E65"/>
    <mergeCell ref="C66:E66"/>
    <mergeCell ref="C67:E67"/>
    <mergeCell ref="C68:E68"/>
    <mergeCell ref="C24:E24"/>
    <mergeCell ref="C25:E25"/>
    <mergeCell ref="B70:B71"/>
    <mergeCell ref="C61:E61"/>
    <mergeCell ref="D49:E49"/>
    <mergeCell ref="B50:E50"/>
    <mergeCell ref="B51:E51"/>
    <mergeCell ref="B52:E52"/>
    <mergeCell ref="B53:E53"/>
    <mergeCell ref="B59:B60"/>
    <mergeCell ref="B61:B64"/>
    <mergeCell ref="C62:E62"/>
    <mergeCell ref="C63:E63"/>
    <mergeCell ref="C64:E64"/>
    <mergeCell ref="B57:B58"/>
    <mergeCell ref="C54:E54"/>
    <mergeCell ref="C3:E3"/>
    <mergeCell ref="C2:E2"/>
    <mergeCell ref="C4:E4"/>
    <mergeCell ref="C5:E5"/>
    <mergeCell ref="C26:E26"/>
    <mergeCell ref="C23:E23"/>
    <mergeCell ref="C6:E6"/>
    <mergeCell ref="C7:E7"/>
    <mergeCell ref="C9:E9"/>
    <mergeCell ref="C10:E10"/>
    <mergeCell ref="C11:E11"/>
    <mergeCell ref="C12:E12"/>
    <mergeCell ref="C8:E8"/>
    <mergeCell ref="C14:E14"/>
    <mergeCell ref="C15:E15"/>
    <mergeCell ref="B16:E16"/>
  </mergeCells>
  <hyperlinks>
    <hyperlink ref="B38" r:id="rId1" display="https://www.youtube.com/watch?v=hYon5RBhJSc" xr:uid="{9AAE02F1-783C-40E1-A6FD-A31CFA4A3FAF}"/>
    <hyperlink ref="B39" r:id="rId2" display="https://www.youtube.com/watch?v=xLSDBG1OcGE" xr:uid="{87C0751F-D338-47A8-AA3B-A38216307A8E}"/>
    <hyperlink ref="B40" r:id="rId3" display="https://www.youtube.com/watch?v=0P4YdXz3LAI" xr:uid="{88725899-15C6-43C5-A4B7-6398E15DCB10}"/>
    <hyperlink ref="B41" r:id="rId4" display="https://www.youtube.com/watch?v=uZ9ez55vadU" xr:uid="{046BF244-F377-47CC-8C6C-BCA54AA1A418}"/>
    <hyperlink ref="B42" r:id="rId5" display="https://www.youtube.com/watch?v=QDijqNKOFuw" xr:uid="{72AC227D-A286-4462-9BC1-02F59760505D}"/>
    <hyperlink ref="B43" r:id="rId6" display="https://www.youtube.com/watch?v=9f2FXxDVO6w" xr:uid="{C051F9C4-A954-44CF-A111-F61ED238EC9D}"/>
    <hyperlink ref="B44" r:id="rId7" display="https://www.youtube.com/watch?v=rT-HulZ6TQA" xr:uid="{31D2B603-1DA8-4B78-AB3A-5B0D47CAE34F}"/>
    <hyperlink ref="B45" r:id="rId8" display="https://www.youtube.com/watch?v=qEvEVALLjNQ" xr:uid="{D10698CC-D526-4931-B966-D2F46E5DA620}"/>
    <hyperlink ref="B46" r:id="rId9" display="https://www.youtube.com/watch?v=WiCMcQ4Qab8" xr:uid="{6FD9AB3D-729B-47B0-B17E-3F9AF2574D73}"/>
    <hyperlink ref="B47" r:id="rId10" display="https://www.youtube.com/watch?v=xje6Ek7j37M" xr:uid="{EC9F60A4-37B5-49F2-9F86-A67B86CD81E2}"/>
    <hyperlink ref="B48" r:id="rId11" display="https://www.youtube.com/watch?v=YcSWpVKKMcs" xr:uid="{5D54380B-67BC-4F37-BFDB-50F21B5385FC}"/>
    <hyperlink ref="B49" r:id="rId12" display="https://www.youtube.com/watch?v=hnNy0AEG-3A&amp;start_radio=1&amp;list=RDQMuuBjhGGH688" xr:uid="{C6F4E7EE-4227-46B5-843A-1BBD3883B308}"/>
    <hyperlink ref="C38" r:id="rId13" display="https://www.youtube.com/watch?v=6kLRwbgLzj8" xr:uid="{54A6885F-7391-4D85-B6B4-77A6D06D63BB}"/>
    <hyperlink ref="C39" r:id="rId14" display="https://www.youtube.com/watch?v=Eg7Ce0VG_Po" xr:uid="{7C23655E-4E10-41DF-8C1E-0CB7F2CBBA51}"/>
    <hyperlink ref="C40" r:id="rId15" display="https://www.youtube.com/watch?v=WPuNehn9dFE" xr:uid="{2EB36762-8837-4B10-A841-9A7C5DFF44BA}"/>
    <hyperlink ref="C41" r:id="rId16" display="https://www.youtube.com/watch?v=0vXtrHA6OLw" xr:uid="{9835A0FE-4A46-474D-AF06-A90CE2F01B4D}"/>
    <hyperlink ref="C42" r:id="rId17" display="https://www.youtube.com/watch?v=7azaeToW4HU" xr:uid="{6B215A7A-FCDA-41F3-B14E-99018B277C61}"/>
    <hyperlink ref="C43" r:id="rId18" display="https://www.youtube.com/watch?v=9Y4SaBQ2754" xr:uid="{6A4795F0-F7BC-4A1C-A4AB-A4117EC57343}"/>
    <hyperlink ref="C44" r:id="rId19" display="https://www.youtube.com/watch?v=tZOWF-qx9HY" xr:uid="{E07573A5-2432-4086-B362-3D1617255AE5}"/>
    <hyperlink ref="C45" r:id="rId20" display="https://www.youtube.com/watch?v=t4kk6ZSbNc8" xr:uid="{89B66B98-BFED-4005-9369-DEF59F4CA869}"/>
    <hyperlink ref="C46" r:id="rId21" display="https://www.youtube.com/watch?v=-mM2pSP53vI" xr:uid="{9D92CC09-EBCD-455D-B83B-03B2CE563490}"/>
    <hyperlink ref="C47" r:id="rId22" display="https://www.youtube.com/watch?v=Vnd6hfRE7NE" xr:uid="{16A64665-8753-49FA-8607-6BD4329371E4}"/>
    <hyperlink ref="C48" r:id="rId23" display="https://www.youtube.com/watch?v=7bWjKBD9nj0" xr:uid="{D91785F0-157C-4997-B32A-86DA53FE8184}"/>
    <hyperlink ref="C49" r:id="rId24" display="https://www.youtube.com/watch?v=_dmFqWcaEc8" xr:uid="{74DED532-E80A-4A98-8957-782898AA2331}"/>
    <hyperlink ref="D38" r:id="rId25" display="https://www.youtube.com/watch?v=sXN5-6NJKbU" xr:uid="{98056095-44C8-40F2-B5F1-50CA25741B45}"/>
    <hyperlink ref="D39" r:id="rId26" display="https://www.youtube.com/watch?v=Z4x2pkdbwOc" xr:uid="{2EDA5346-A961-4C1C-B7CD-FD5E7296B863}"/>
    <hyperlink ref="D40" r:id="rId27" display="https://www.youtube.com/watch?v=KbNKLEf07SE" xr:uid="{413ECC2D-2607-4446-B4BA-53933B4D6C50}"/>
    <hyperlink ref="D41" r:id="rId28" display="https://www.youtube.com/watch?v=wOt6psiltN0" xr:uid="{D04682B3-A5DB-4FAE-98C1-BBC5C19FFFB9}"/>
    <hyperlink ref="D42" r:id="rId29" display="https://www.youtube.com/watch?v=HuA2-o7WfeM" xr:uid="{B4859AEA-9AE6-4D80-BCCA-71750F5D850E}"/>
    <hyperlink ref="D43" r:id="rId30" display="https://www.youtube.com/watch?v=BJIaJSN7E5A" xr:uid="{57203DCC-3917-455A-8B06-600292843592}"/>
    <hyperlink ref="D44" r:id="rId31" display="https://www.youtube.com/watch?v=Jer0FgPZj6w" xr:uid="{B74BE435-7BAD-45AF-9416-0072C79E5D78}"/>
    <hyperlink ref="D45" r:id="rId32" display="https://www.youtube.com/watch?v=5p-gkCq82i0" xr:uid="{97B4F6CF-F61A-48A5-BA83-03FDA3023AFE}"/>
    <hyperlink ref="D46" r:id="rId33" display="https://www.youtube.com/watch?v=ewKiITKjk1g" xr:uid="{DCB72487-E76C-4EC1-892F-C2D3814DD91A}"/>
    <hyperlink ref="D47" r:id="rId34" display="https://www.youtube.com/watch?v=M9YXR2diZ3U" xr:uid="{C1668147-00F9-4760-ADD9-3FDE92538345}"/>
    <hyperlink ref="D48" r:id="rId35" display="https://www.youtube.com/watch?v=o-QrEESCMjM" xr:uid="{9CCD170E-ADE6-49F3-96DA-18E77E6A8D32}"/>
    <hyperlink ref="D49" r:id="rId36" display="https://www.youtube.com/watch?v=oLy_ZYbXb80" xr:uid="{188A6B99-D3AC-49C2-9BF2-F678EAB330B6}"/>
    <hyperlink ref="D38:E38" r:id="rId37" display="Pavitra Aatma" xr:uid="{AE328DCC-9490-437D-98CE-CA757A76D695}"/>
  </hyperlinks>
  <pageMargins left="0.25" right="0.25" top="0.5" bottom="0.5" header="0.3" footer="0.3"/>
  <pageSetup scale="95" orientation="portrait" r:id="rId38"/>
  <rowBreaks count="2" manualBreakCount="2">
    <brk id="35" max="16383" man="1"/>
    <brk id="64" max="16383" man="1"/>
  </rowBreaks>
  <drawing r:id="rId39"/>
  <legacyDrawing r:id="rId40"/>
  <mc:AlternateContent xmlns:mc="http://schemas.openxmlformats.org/markup-compatibility/2006">
    <mc:Choice Requires="x14">
      <controls>
        <mc:AlternateContent xmlns:mc="http://schemas.openxmlformats.org/markup-compatibility/2006">
          <mc:Choice Requires="x14">
            <control shapeId="7169" r:id="rId41" name="Check Box 1">
              <controlPr defaultSize="0" autoFill="0" autoLine="0" autoPict="0">
                <anchor moveWithCells="1">
                  <from>
                    <xdr:col>2</xdr:col>
                    <xdr:colOff>152400</xdr:colOff>
                    <xdr:row>56</xdr:row>
                    <xdr:rowOff>38100</xdr:rowOff>
                  </from>
                  <to>
                    <xdr:col>2</xdr:col>
                    <xdr:colOff>1600200</xdr:colOff>
                    <xdr:row>57</xdr:row>
                    <xdr:rowOff>38100</xdr:rowOff>
                  </to>
                </anchor>
              </controlPr>
            </control>
          </mc:Choice>
        </mc:AlternateContent>
        <mc:AlternateContent xmlns:mc="http://schemas.openxmlformats.org/markup-compatibility/2006">
          <mc:Choice Requires="x14">
            <control shapeId="7170" r:id="rId42" name="Check Box 2">
              <controlPr defaultSize="0" autoFill="0" autoLine="0" autoPict="0">
                <anchor moveWithCells="1">
                  <from>
                    <xdr:col>2</xdr:col>
                    <xdr:colOff>152400</xdr:colOff>
                    <xdr:row>57</xdr:row>
                    <xdr:rowOff>38100</xdr:rowOff>
                  </from>
                  <to>
                    <xdr:col>2</xdr:col>
                    <xdr:colOff>1581150</xdr:colOff>
                    <xdr:row>58</xdr:row>
                    <xdr:rowOff>38100</xdr:rowOff>
                  </to>
                </anchor>
              </controlPr>
            </control>
          </mc:Choice>
        </mc:AlternateContent>
        <mc:AlternateContent xmlns:mc="http://schemas.openxmlformats.org/markup-compatibility/2006">
          <mc:Choice Requires="x14">
            <control shapeId="7171" r:id="rId43" name="Check Box 3">
              <controlPr defaultSize="0" autoFill="0" autoLine="0" autoPict="0">
                <anchor moveWithCells="1">
                  <from>
                    <xdr:col>2</xdr:col>
                    <xdr:colOff>152400</xdr:colOff>
                    <xdr:row>14</xdr:row>
                    <xdr:rowOff>28575</xdr:rowOff>
                  </from>
                  <to>
                    <xdr:col>2</xdr:col>
                    <xdr:colOff>1600200</xdr:colOff>
                    <xdr:row>14</xdr:row>
                    <xdr:rowOff>209550</xdr:rowOff>
                  </to>
                </anchor>
              </controlPr>
            </control>
          </mc:Choice>
        </mc:AlternateContent>
        <mc:AlternateContent xmlns:mc="http://schemas.openxmlformats.org/markup-compatibility/2006">
          <mc:Choice Requires="x14">
            <control shapeId="7172" r:id="rId44" name="Check Box 4">
              <controlPr defaultSize="0" autoFill="0" autoLine="0" autoPict="0">
                <anchor moveWithCells="1">
                  <from>
                    <xdr:col>2</xdr:col>
                    <xdr:colOff>152400</xdr:colOff>
                    <xdr:row>67</xdr:row>
                    <xdr:rowOff>38100</xdr:rowOff>
                  </from>
                  <to>
                    <xdr:col>2</xdr:col>
                    <xdr:colOff>1600200</xdr:colOff>
                    <xdr:row>68</xdr:row>
                    <xdr:rowOff>38100</xdr:rowOff>
                  </to>
                </anchor>
              </controlPr>
            </control>
          </mc:Choice>
        </mc:AlternateContent>
        <mc:AlternateContent xmlns:mc="http://schemas.openxmlformats.org/markup-compatibility/2006">
          <mc:Choice Requires="x14">
            <control shapeId="7173" r:id="rId45" name="Check Box 5">
              <controlPr defaultSize="0" autoFill="0" autoLine="0" autoPict="0">
                <anchor moveWithCells="1">
                  <from>
                    <xdr:col>2</xdr:col>
                    <xdr:colOff>152400</xdr:colOff>
                    <xdr:row>68</xdr:row>
                    <xdr:rowOff>38100</xdr:rowOff>
                  </from>
                  <to>
                    <xdr:col>2</xdr:col>
                    <xdr:colOff>1581150</xdr:colOff>
                    <xdr:row>69</xdr:row>
                    <xdr:rowOff>38100</xdr:rowOff>
                  </to>
                </anchor>
              </controlPr>
            </control>
          </mc:Choice>
        </mc:AlternateContent>
        <mc:AlternateContent xmlns:mc="http://schemas.openxmlformats.org/markup-compatibility/2006">
          <mc:Choice Requires="x14">
            <control shapeId="7174" r:id="rId46" name="Check Box 6">
              <controlPr defaultSize="0" autoFill="0" autoLine="0" autoPict="0">
                <anchor moveWithCells="1">
                  <from>
                    <xdr:col>2</xdr:col>
                    <xdr:colOff>152400</xdr:colOff>
                    <xdr:row>78</xdr:row>
                    <xdr:rowOff>38100</xdr:rowOff>
                  </from>
                  <to>
                    <xdr:col>2</xdr:col>
                    <xdr:colOff>1600200</xdr:colOff>
                    <xdr:row>79</xdr:row>
                    <xdr:rowOff>38100</xdr:rowOff>
                  </to>
                </anchor>
              </controlPr>
            </control>
          </mc:Choice>
        </mc:AlternateContent>
        <mc:AlternateContent xmlns:mc="http://schemas.openxmlformats.org/markup-compatibility/2006">
          <mc:Choice Requires="x14">
            <control shapeId="7175" r:id="rId47" name="Check Box 7">
              <controlPr defaultSize="0" autoFill="0" autoLine="0" autoPict="0">
                <anchor moveWithCells="1">
                  <from>
                    <xdr:col>2</xdr:col>
                    <xdr:colOff>152400</xdr:colOff>
                    <xdr:row>79</xdr:row>
                    <xdr:rowOff>38100</xdr:rowOff>
                  </from>
                  <to>
                    <xdr:col>2</xdr:col>
                    <xdr:colOff>1581150</xdr:colOff>
                    <xdr:row>80</xdr:row>
                    <xdr:rowOff>38100</xdr:rowOff>
                  </to>
                </anchor>
              </controlPr>
            </control>
          </mc:Choice>
        </mc:AlternateContent>
        <mc:AlternateContent xmlns:mc="http://schemas.openxmlformats.org/markup-compatibility/2006">
          <mc:Choice Requires="x14">
            <control shapeId="7176" r:id="rId48" name="Check Box 8">
              <controlPr defaultSize="0" autoFill="0" autoLine="0" autoPict="0">
                <anchor moveWithCells="1">
                  <from>
                    <xdr:col>2</xdr:col>
                    <xdr:colOff>1676400</xdr:colOff>
                    <xdr:row>14</xdr:row>
                    <xdr:rowOff>28575</xdr:rowOff>
                  </from>
                  <to>
                    <xdr:col>3</xdr:col>
                    <xdr:colOff>371475</xdr:colOff>
                    <xdr:row>14</xdr:row>
                    <xdr:rowOff>209550</xdr:rowOff>
                  </to>
                </anchor>
              </controlPr>
            </control>
          </mc:Choice>
        </mc:AlternateContent>
        <mc:AlternateContent xmlns:mc="http://schemas.openxmlformats.org/markup-compatibility/2006">
          <mc:Choice Requires="x14">
            <control shapeId="7177" r:id="rId49" name="Check Box 9">
              <controlPr defaultSize="0" autoFill="0" autoLine="0" autoPict="0">
                <anchor moveWithCells="1">
                  <from>
                    <xdr:col>2</xdr:col>
                    <xdr:colOff>152400</xdr:colOff>
                    <xdr:row>68</xdr:row>
                    <xdr:rowOff>38100</xdr:rowOff>
                  </from>
                  <to>
                    <xdr:col>2</xdr:col>
                    <xdr:colOff>1581150</xdr:colOff>
                    <xdr:row>69</xdr:row>
                    <xdr:rowOff>38100</xdr:rowOff>
                  </to>
                </anchor>
              </controlPr>
            </control>
          </mc:Choice>
        </mc:AlternateContent>
        <mc:AlternateContent xmlns:mc="http://schemas.openxmlformats.org/markup-compatibility/2006">
          <mc:Choice Requires="x14">
            <control shapeId="7178" r:id="rId50" name="Check Box 10">
              <controlPr defaultSize="0" autoFill="0" autoLine="0" autoPict="0">
                <anchor moveWithCells="1">
                  <from>
                    <xdr:col>2</xdr:col>
                    <xdr:colOff>152400</xdr:colOff>
                    <xdr:row>79</xdr:row>
                    <xdr:rowOff>38100</xdr:rowOff>
                  </from>
                  <to>
                    <xdr:col>2</xdr:col>
                    <xdr:colOff>1581150</xdr:colOff>
                    <xdr:row>80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7"/>
  <sheetViews>
    <sheetView workbookViewId="0"/>
  </sheetViews>
  <sheetFormatPr defaultColWidth="8.86328125" defaultRowHeight="12.75" x14ac:dyDescent="0.35"/>
  <cols>
    <col min="1" max="1" width="18.265625" style="5" customWidth="1"/>
    <col min="2" max="2" width="24.3984375" style="5" bestFit="1" customWidth="1"/>
    <col min="3" max="3" width="32.53125" style="5" customWidth="1"/>
    <col min="4" max="4" width="34.53125" style="5" customWidth="1"/>
    <col min="5" max="5" width="41.86328125" style="5" customWidth="1"/>
    <col min="6" max="16384" width="8.86328125" style="5"/>
  </cols>
  <sheetData>
    <row r="1" spans="1:5" ht="21" x14ac:dyDescent="0.65">
      <c r="A1" s="2"/>
      <c r="B1" s="2"/>
      <c r="C1" s="3"/>
      <c r="D1" s="3"/>
      <c r="E1" s="4"/>
    </row>
    <row r="2" spans="1:5" ht="21" x14ac:dyDescent="0.65">
      <c r="A2" s="2"/>
      <c r="B2" s="152" t="s">
        <v>43</v>
      </c>
      <c r="C2" s="152"/>
      <c r="D2" s="152"/>
      <c r="E2" s="152"/>
    </row>
    <row r="3" spans="1:5" ht="21" x14ac:dyDescent="0.65">
      <c r="A3" s="2"/>
      <c r="B3" s="152" t="s">
        <v>128</v>
      </c>
      <c r="C3" s="152"/>
      <c r="D3" s="152"/>
      <c r="E3" s="152"/>
    </row>
    <row r="4" spans="1:5" ht="21" x14ac:dyDescent="0.65">
      <c r="A4" s="2"/>
      <c r="B4" s="152" t="s">
        <v>129</v>
      </c>
      <c r="C4" s="152"/>
      <c r="D4" s="152"/>
      <c r="E4" s="152"/>
    </row>
    <row r="5" spans="1:5" ht="21" x14ac:dyDescent="0.65">
      <c r="A5" s="2"/>
      <c r="B5" s="153" t="s">
        <v>28</v>
      </c>
      <c r="C5" s="153"/>
      <c r="D5" s="153"/>
      <c r="E5" s="153"/>
    </row>
    <row r="6" spans="1:5" ht="21" x14ac:dyDescent="0.65">
      <c r="A6" s="3" t="s">
        <v>5</v>
      </c>
      <c r="B6" s="156">
        <f>'COVER PAGE'!C9:C9</f>
        <v>0</v>
      </c>
      <c r="C6" s="156"/>
      <c r="D6" s="156"/>
      <c r="E6" s="156"/>
    </row>
    <row r="7" spans="1:5" ht="14.25" customHeight="1" x14ac:dyDescent="0.65">
      <c r="A7" s="3"/>
      <c r="B7" s="59"/>
      <c r="C7" s="59"/>
      <c r="D7" s="59"/>
      <c r="E7" s="59"/>
    </row>
    <row r="8" spans="1:5" ht="14.25" customHeight="1" x14ac:dyDescent="0.65">
      <c r="A8" s="2"/>
      <c r="B8" s="2"/>
      <c r="C8" s="3"/>
      <c r="D8" s="3"/>
      <c r="E8" s="4"/>
    </row>
    <row r="9" spans="1:5" ht="15.75" x14ac:dyDescent="0.5">
      <c r="A9" s="6"/>
      <c r="B9" s="6"/>
      <c r="C9" s="154"/>
      <c r="D9" s="154"/>
      <c r="E9" s="154"/>
    </row>
    <row r="10" spans="1:5" ht="15.75" x14ac:dyDescent="0.5">
      <c r="A10" s="7"/>
      <c r="B10" s="8" t="s">
        <v>97</v>
      </c>
      <c r="C10" s="8" t="s">
        <v>2</v>
      </c>
      <c r="D10" s="8" t="s">
        <v>3</v>
      </c>
      <c r="E10" s="9" t="s">
        <v>4</v>
      </c>
    </row>
    <row r="11" spans="1:5" ht="15.75" x14ac:dyDescent="0.5">
      <c r="A11" s="7">
        <v>1</v>
      </c>
      <c r="B11" s="7" t="s">
        <v>107</v>
      </c>
      <c r="C11" s="7"/>
      <c r="D11" s="7"/>
      <c r="E11" s="10"/>
    </row>
    <row r="12" spans="1:5" ht="15.75" x14ac:dyDescent="0.5">
      <c r="A12" s="7">
        <v>2</v>
      </c>
      <c r="B12" s="7" t="s">
        <v>107</v>
      </c>
      <c r="C12" s="7"/>
      <c r="D12" s="7"/>
      <c r="E12" s="10"/>
    </row>
    <row r="13" spans="1:5" ht="15.75" x14ac:dyDescent="0.5">
      <c r="A13" s="11"/>
      <c r="B13" s="11"/>
      <c r="C13" s="11"/>
      <c r="D13" s="11"/>
      <c r="E13" s="12"/>
    </row>
    <row r="14" spans="1:5" ht="15.75" x14ac:dyDescent="0.5">
      <c r="A14" s="6"/>
      <c r="B14" s="6"/>
      <c r="C14" s="154"/>
      <c r="D14" s="154"/>
      <c r="E14" s="154"/>
    </row>
    <row r="15" spans="1:5" ht="15.75" x14ac:dyDescent="0.5">
      <c r="A15" s="7"/>
      <c r="B15" s="8" t="s">
        <v>97</v>
      </c>
      <c r="C15" s="8" t="s">
        <v>2</v>
      </c>
      <c r="D15" s="8" t="s">
        <v>3</v>
      </c>
      <c r="E15" s="9" t="s">
        <v>4</v>
      </c>
    </row>
    <row r="16" spans="1:5" ht="15.75" x14ac:dyDescent="0.5">
      <c r="A16" s="7">
        <v>1</v>
      </c>
      <c r="B16" s="7" t="s">
        <v>29</v>
      </c>
      <c r="C16" s="7"/>
      <c r="D16" s="7"/>
      <c r="E16" s="10"/>
    </row>
    <row r="17" spans="1:5" ht="15.75" x14ac:dyDescent="0.5">
      <c r="A17" s="7">
        <v>2</v>
      </c>
      <c r="B17" s="7" t="s">
        <v>29</v>
      </c>
      <c r="C17" s="7"/>
      <c r="D17" s="7"/>
      <c r="E17" s="10"/>
    </row>
    <row r="18" spans="1:5" ht="15.75" x14ac:dyDescent="0.5">
      <c r="A18" s="11"/>
      <c r="B18" s="11"/>
      <c r="C18" s="13"/>
      <c r="D18" s="13"/>
      <c r="E18" s="14"/>
    </row>
    <row r="19" spans="1:5" ht="15.75" x14ac:dyDescent="0.5">
      <c r="A19" s="6"/>
      <c r="B19" s="6"/>
      <c r="C19" s="154"/>
      <c r="D19" s="154"/>
      <c r="E19" s="154"/>
    </row>
    <row r="20" spans="1:5" ht="15.75" x14ac:dyDescent="0.5">
      <c r="A20" s="7"/>
      <c r="B20" s="8" t="s">
        <v>97</v>
      </c>
      <c r="C20" s="8" t="s">
        <v>2</v>
      </c>
      <c r="D20" s="8" t="s">
        <v>3</v>
      </c>
      <c r="E20" s="9" t="s">
        <v>4</v>
      </c>
    </row>
    <row r="21" spans="1:5" ht="15.75" x14ac:dyDescent="0.5">
      <c r="A21" s="7">
        <v>1</v>
      </c>
      <c r="B21" s="7" t="s">
        <v>30</v>
      </c>
      <c r="C21" s="7"/>
      <c r="D21" s="7"/>
      <c r="E21" s="10"/>
    </row>
    <row r="22" spans="1:5" ht="15.75" x14ac:dyDescent="0.5">
      <c r="A22" s="7">
        <v>2</v>
      </c>
      <c r="B22" s="7" t="s">
        <v>30</v>
      </c>
      <c r="C22" s="7"/>
      <c r="D22" s="7"/>
      <c r="E22" s="10"/>
    </row>
    <row r="23" spans="1:5" ht="15.75" x14ac:dyDescent="0.5">
      <c r="A23" s="11"/>
      <c r="B23" s="11"/>
      <c r="C23" s="13"/>
      <c r="D23" s="13"/>
      <c r="E23" s="14"/>
    </row>
    <row r="24" spans="1:5" ht="15.75" x14ac:dyDescent="0.5">
      <c r="A24" s="6"/>
      <c r="B24" s="6"/>
      <c r="C24" s="155"/>
      <c r="D24" s="155"/>
      <c r="E24" s="155"/>
    </row>
    <row r="25" spans="1:5" ht="15.75" x14ac:dyDescent="0.5">
      <c r="A25" s="7"/>
      <c r="B25" s="8" t="s">
        <v>97</v>
      </c>
      <c r="C25" s="8" t="s">
        <v>2</v>
      </c>
      <c r="D25" s="8" t="s">
        <v>3</v>
      </c>
      <c r="E25" s="9" t="s">
        <v>4</v>
      </c>
    </row>
    <row r="26" spans="1:5" ht="15.75" x14ac:dyDescent="0.5">
      <c r="A26" s="7">
        <v>1</v>
      </c>
      <c r="B26" s="7" t="s">
        <v>31</v>
      </c>
      <c r="C26" s="7"/>
      <c r="D26" s="7"/>
      <c r="E26" s="10"/>
    </row>
    <row r="27" spans="1:5" ht="15.75" x14ac:dyDescent="0.5">
      <c r="A27" s="7">
        <v>2</v>
      </c>
      <c r="B27" s="7" t="s">
        <v>31</v>
      </c>
      <c r="C27" s="7"/>
      <c r="D27" s="7"/>
      <c r="E27" s="10"/>
    </row>
    <row r="28" spans="1:5" ht="15.75" x14ac:dyDescent="0.5">
      <c r="A28" s="11"/>
      <c r="B28" s="11"/>
      <c r="C28" s="11"/>
      <c r="D28" s="11"/>
      <c r="E28" s="12"/>
    </row>
    <row r="29" spans="1:5" ht="15.75" x14ac:dyDescent="0.5">
      <c r="A29" s="6"/>
      <c r="B29" s="6"/>
      <c r="C29" s="154"/>
      <c r="D29" s="154"/>
      <c r="E29" s="154"/>
    </row>
    <row r="30" spans="1:5" ht="15.75" x14ac:dyDescent="0.5">
      <c r="A30" s="7"/>
      <c r="B30" s="8" t="s">
        <v>97</v>
      </c>
      <c r="C30" s="8" t="s">
        <v>2</v>
      </c>
      <c r="D30" s="8" t="s">
        <v>3</v>
      </c>
      <c r="E30" s="9" t="s">
        <v>4</v>
      </c>
    </row>
    <row r="31" spans="1:5" ht="15.75" x14ac:dyDescent="0.5">
      <c r="A31" s="7">
        <v>1</v>
      </c>
      <c r="B31" s="7" t="s">
        <v>32</v>
      </c>
      <c r="C31" s="7"/>
      <c r="D31" s="7"/>
      <c r="E31" s="10"/>
    </row>
    <row r="32" spans="1:5" ht="15.75" x14ac:dyDescent="0.5">
      <c r="A32" s="7">
        <v>2</v>
      </c>
      <c r="B32" s="7" t="s">
        <v>32</v>
      </c>
      <c r="C32" s="7"/>
      <c r="D32" s="7"/>
      <c r="E32" s="10"/>
    </row>
    <row r="33" spans="1:5" ht="15.75" x14ac:dyDescent="0.5">
      <c r="A33" s="11"/>
      <c r="B33" s="11"/>
      <c r="C33" s="11"/>
      <c r="D33" s="11"/>
      <c r="E33" s="12"/>
    </row>
    <row r="34" spans="1:5" ht="15.75" x14ac:dyDescent="0.5">
      <c r="A34" s="6"/>
      <c r="B34" s="6"/>
      <c r="C34" s="154"/>
      <c r="D34" s="154"/>
      <c r="E34" s="154"/>
    </row>
    <row r="35" spans="1:5" ht="15.75" x14ac:dyDescent="0.5">
      <c r="A35" s="7"/>
      <c r="B35" s="8" t="s">
        <v>97</v>
      </c>
      <c r="C35" s="8" t="s">
        <v>2</v>
      </c>
      <c r="D35" s="8" t="s">
        <v>3</v>
      </c>
      <c r="E35" s="9" t="s">
        <v>4</v>
      </c>
    </row>
    <row r="36" spans="1:5" ht="15.75" x14ac:dyDescent="0.5">
      <c r="A36" s="7">
        <v>1</v>
      </c>
      <c r="B36" s="7" t="s">
        <v>33</v>
      </c>
      <c r="C36" s="7"/>
      <c r="D36" s="7"/>
      <c r="E36" s="10"/>
    </row>
    <row r="37" spans="1:5" ht="15.75" x14ac:dyDescent="0.5">
      <c r="A37" s="7">
        <v>2</v>
      </c>
      <c r="B37" s="7" t="s">
        <v>33</v>
      </c>
      <c r="C37" s="7"/>
      <c r="D37" s="7"/>
      <c r="E37" s="10"/>
    </row>
    <row r="38" spans="1:5" ht="15.75" x14ac:dyDescent="0.5">
      <c r="A38" s="11"/>
      <c r="B38" s="11"/>
      <c r="C38" s="11"/>
      <c r="D38" s="11"/>
      <c r="E38" s="12"/>
    </row>
    <row r="39" spans="1:5" ht="15.75" x14ac:dyDescent="0.5">
      <c r="A39" s="6"/>
      <c r="B39" s="6"/>
      <c r="C39" s="154"/>
      <c r="D39" s="154"/>
      <c r="E39" s="154"/>
    </row>
    <row r="40" spans="1:5" ht="15.75" x14ac:dyDescent="0.5">
      <c r="A40" s="7"/>
      <c r="B40" s="8" t="s">
        <v>97</v>
      </c>
      <c r="C40" s="8" t="s">
        <v>2</v>
      </c>
      <c r="D40" s="8" t="s">
        <v>3</v>
      </c>
      <c r="E40" s="9" t="s">
        <v>4</v>
      </c>
    </row>
    <row r="41" spans="1:5" ht="15.75" x14ac:dyDescent="0.5">
      <c r="A41" s="7">
        <v>1</v>
      </c>
      <c r="B41" s="7" t="s">
        <v>34</v>
      </c>
      <c r="C41" s="7"/>
      <c r="D41" s="7"/>
      <c r="E41" s="10"/>
    </row>
    <row r="42" spans="1:5" ht="15.75" x14ac:dyDescent="0.5">
      <c r="A42" s="7">
        <v>2</v>
      </c>
      <c r="B42" s="7" t="s">
        <v>34</v>
      </c>
      <c r="C42" s="7"/>
      <c r="D42" s="7"/>
      <c r="E42" s="10"/>
    </row>
    <row r="43" spans="1:5" ht="15.75" x14ac:dyDescent="0.5">
      <c r="A43" s="11"/>
      <c r="B43" s="11"/>
      <c r="C43" s="13"/>
      <c r="D43" s="13"/>
      <c r="E43" s="14"/>
    </row>
    <row r="44" spans="1:5" ht="15.75" x14ac:dyDescent="0.5">
      <c r="A44" s="6"/>
      <c r="B44" s="6"/>
      <c r="C44" s="154"/>
      <c r="D44" s="154"/>
      <c r="E44" s="154"/>
    </row>
    <row r="45" spans="1:5" ht="15.75" x14ac:dyDescent="0.5">
      <c r="A45" s="7"/>
      <c r="B45" s="8" t="s">
        <v>97</v>
      </c>
      <c r="C45" s="8" t="s">
        <v>2</v>
      </c>
      <c r="D45" s="8" t="s">
        <v>3</v>
      </c>
      <c r="E45" s="9" t="s">
        <v>4</v>
      </c>
    </row>
    <row r="46" spans="1:5" ht="15.75" x14ac:dyDescent="0.5">
      <c r="A46" s="7">
        <v>1</v>
      </c>
      <c r="B46" s="7" t="s">
        <v>108</v>
      </c>
      <c r="C46" s="7"/>
      <c r="D46" s="7"/>
      <c r="E46" s="10"/>
    </row>
    <row r="47" spans="1:5" ht="15.75" x14ac:dyDescent="0.5">
      <c r="A47" s="7">
        <v>2</v>
      </c>
      <c r="B47" s="7" t="s">
        <v>108</v>
      </c>
      <c r="C47" s="7"/>
      <c r="D47" s="7"/>
      <c r="E47" s="10"/>
    </row>
  </sheetData>
  <mergeCells count="13">
    <mergeCell ref="B2:E2"/>
    <mergeCell ref="B3:E3"/>
    <mergeCell ref="B4:E4"/>
    <mergeCell ref="B5:E5"/>
    <mergeCell ref="C44:E44"/>
    <mergeCell ref="C34:E34"/>
    <mergeCell ref="C39:E39"/>
    <mergeCell ref="C9:E9"/>
    <mergeCell ref="C14:E14"/>
    <mergeCell ref="C19:E19"/>
    <mergeCell ref="C24:E24"/>
    <mergeCell ref="C29:E29"/>
    <mergeCell ref="B6:E6"/>
  </mergeCells>
  <phoneticPr fontId="5" type="noConversion"/>
  <pageMargins left="0.55000000000000004" right="0.55000000000000004" top="0.69" bottom="1" header="0.5" footer="0.5"/>
  <pageSetup scale="75" orientation="portrait"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9"/>
  <sheetViews>
    <sheetView workbookViewId="0"/>
  </sheetViews>
  <sheetFormatPr defaultColWidth="8.86328125" defaultRowHeight="12.75" x14ac:dyDescent="0.35"/>
  <cols>
    <col min="1" max="2" width="18.3984375" style="5" customWidth="1"/>
    <col min="3" max="3" width="37" style="5" customWidth="1"/>
    <col min="4" max="4" width="42" style="5" customWidth="1"/>
    <col min="5" max="5" width="40.3984375" style="5" customWidth="1"/>
    <col min="6" max="16384" width="8.86328125" style="5"/>
  </cols>
  <sheetData>
    <row r="1" spans="1:5" ht="21" x14ac:dyDescent="0.65">
      <c r="A1" s="2"/>
      <c r="B1" s="2"/>
      <c r="C1" s="3"/>
      <c r="D1" s="3"/>
      <c r="E1" s="4"/>
    </row>
    <row r="2" spans="1:5" ht="21" x14ac:dyDescent="0.65">
      <c r="A2" s="2"/>
      <c r="B2" s="2"/>
      <c r="C2" s="159" t="s">
        <v>43</v>
      </c>
      <c r="D2" s="159"/>
      <c r="E2" s="159"/>
    </row>
    <row r="3" spans="1:5" ht="21" x14ac:dyDescent="0.65">
      <c r="A3" s="2"/>
      <c r="B3" s="2"/>
      <c r="C3" s="152" t="s">
        <v>128</v>
      </c>
      <c r="D3" s="152"/>
      <c r="E3" s="152"/>
    </row>
    <row r="4" spans="1:5" ht="21" x14ac:dyDescent="0.65">
      <c r="A4" s="2"/>
      <c r="B4" s="2"/>
      <c r="C4" s="152" t="s">
        <v>129</v>
      </c>
      <c r="D4" s="152"/>
      <c r="E4" s="152"/>
    </row>
    <row r="5" spans="1:5" ht="21" x14ac:dyDescent="0.65">
      <c r="A5" s="2"/>
      <c r="B5" s="2"/>
      <c r="C5" s="153" t="s">
        <v>35</v>
      </c>
      <c r="D5" s="153"/>
      <c r="E5" s="153"/>
    </row>
    <row r="6" spans="1:5" ht="21.4" thickBot="1" x14ac:dyDescent="0.7">
      <c r="A6" s="3" t="s">
        <v>5</v>
      </c>
      <c r="B6" s="3"/>
      <c r="C6" s="160">
        <f>'COVER PAGE'!C9:C9</f>
        <v>0</v>
      </c>
      <c r="D6" s="160"/>
      <c r="E6" s="160"/>
    </row>
    <row r="8" spans="1:5" ht="15.75" x14ac:dyDescent="0.5">
      <c r="A8" s="11"/>
      <c r="B8" s="11"/>
      <c r="C8" s="11"/>
      <c r="D8" s="13"/>
      <c r="E8" s="12"/>
    </row>
    <row r="9" spans="1:5" ht="15.75" x14ac:dyDescent="0.5">
      <c r="A9" s="157"/>
      <c r="B9" s="158"/>
      <c r="C9" s="158"/>
      <c r="D9" s="158"/>
      <c r="E9" s="158"/>
    </row>
    <row r="10" spans="1:5" ht="15.75" x14ac:dyDescent="0.5">
      <c r="A10" s="7"/>
      <c r="B10" s="8" t="s">
        <v>97</v>
      </c>
      <c r="C10" s="8" t="s">
        <v>2</v>
      </c>
      <c r="D10" s="8" t="s">
        <v>3</v>
      </c>
      <c r="E10" s="9" t="s">
        <v>4</v>
      </c>
    </row>
    <row r="11" spans="1:5" ht="15.75" x14ac:dyDescent="0.5">
      <c r="A11" s="7">
        <v>1</v>
      </c>
      <c r="B11" s="7" t="s">
        <v>110</v>
      </c>
      <c r="C11" s="7"/>
      <c r="D11" s="7"/>
      <c r="E11" s="10"/>
    </row>
    <row r="12" spans="1:5" ht="15.75" x14ac:dyDescent="0.5">
      <c r="A12" s="7">
        <v>2</v>
      </c>
      <c r="B12" s="7" t="s">
        <v>110</v>
      </c>
      <c r="C12" s="7"/>
      <c r="D12" s="7"/>
      <c r="E12" s="10"/>
    </row>
    <row r="13" spans="1:5" ht="15.75" x14ac:dyDescent="0.5">
      <c r="A13" s="11"/>
      <c r="B13" s="11"/>
      <c r="C13" s="13"/>
      <c r="D13" s="13"/>
      <c r="E13" s="14"/>
    </row>
    <row r="14" spans="1:5" ht="15.75" x14ac:dyDescent="0.5">
      <c r="A14" s="157"/>
      <c r="B14" s="158"/>
      <c r="C14" s="158"/>
      <c r="D14" s="158"/>
      <c r="E14" s="158"/>
    </row>
    <row r="15" spans="1:5" ht="15.75" x14ac:dyDescent="0.5">
      <c r="A15" s="7"/>
      <c r="B15" s="8" t="s">
        <v>97</v>
      </c>
      <c r="C15" s="8" t="s">
        <v>2</v>
      </c>
      <c r="D15" s="8" t="s">
        <v>3</v>
      </c>
      <c r="E15" s="9" t="s">
        <v>4</v>
      </c>
    </row>
    <row r="16" spans="1:5" ht="15.75" x14ac:dyDescent="0.5">
      <c r="A16" s="7">
        <v>1</v>
      </c>
      <c r="B16" s="7" t="s">
        <v>111</v>
      </c>
      <c r="C16" s="7"/>
      <c r="D16" s="7"/>
      <c r="E16" s="10"/>
    </row>
    <row r="17" spans="1:5" ht="15.75" x14ac:dyDescent="0.5">
      <c r="A17" s="7">
        <v>2</v>
      </c>
      <c r="B17" s="7" t="s">
        <v>111</v>
      </c>
      <c r="C17" s="7"/>
      <c r="D17" s="7"/>
      <c r="E17" s="10"/>
    </row>
    <row r="18" spans="1:5" ht="15.75" x14ac:dyDescent="0.5">
      <c r="A18" s="11"/>
      <c r="B18" s="11"/>
      <c r="C18" s="13"/>
      <c r="D18" s="13"/>
      <c r="E18" s="14"/>
    </row>
    <row r="19" spans="1:5" ht="15.75" x14ac:dyDescent="0.5">
      <c r="A19" s="157"/>
      <c r="B19" s="158"/>
      <c r="C19" s="158"/>
      <c r="D19" s="158"/>
      <c r="E19" s="158"/>
    </row>
    <row r="20" spans="1:5" ht="15.75" x14ac:dyDescent="0.5">
      <c r="A20" s="7"/>
      <c r="B20" s="8" t="s">
        <v>97</v>
      </c>
      <c r="C20" s="8" t="s">
        <v>2</v>
      </c>
      <c r="D20" s="8" t="s">
        <v>3</v>
      </c>
      <c r="E20" s="9" t="s">
        <v>4</v>
      </c>
    </row>
    <row r="21" spans="1:5" ht="15.75" x14ac:dyDescent="0.5">
      <c r="A21" s="7">
        <v>1</v>
      </c>
      <c r="B21" s="7" t="s">
        <v>112</v>
      </c>
      <c r="C21" s="7"/>
      <c r="D21" s="7"/>
      <c r="E21" s="10"/>
    </row>
    <row r="22" spans="1:5" ht="15.75" x14ac:dyDescent="0.5">
      <c r="A22" s="7">
        <v>2</v>
      </c>
      <c r="B22" s="7" t="s">
        <v>112</v>
      </c>
      <c r="C22" s="7"/>
      <c r="D22" s="7"/>
      <c r="E22" s="10"/>
    </row>
    <row r="23" spans="1:5" ht="15.75" x14ac:dyDescent="0.5">
      <c r="A23" s="11"/>
      <c r="B23" s="11"/>
      <c r="C23" s="11"/>
      <c r="D23" s="11"/>
      <c r="E23" s="12"/>
    </row>
    <row r="24" spans="1:5" ht="15.75" x14ac:dyDescent="0.5">
      <c r="A24" s="157"/>
      <c r="B24" s="158"/>
      <c r="C24" s="158"/>
      <c r="D24" s="158"/>
      <c r="E24" s="158"/>
    </row>
    <row r="25" spans="1:5" ht="15.75" x14ac:dyDescent="0.5">
      <c r="A25" s="7"/>
      <c r="B25" s="8" t="s">
        <v>97</v>
      </c>
      <c r="C25" s="8" t="s">
        <v>2</v>
      </c>
      <c r="D25" s="8" t="s">
        <v>3</v>
      </c>
      <c r="E25" s="9" t="s">
        <v>4</v>
      </c>
    </row>
    <row r="26" spans="1:5" ht="15.75" x14ac:dyDescent="0.5">
      <c r="A26" s="7">
        <v>1</v>
      </c>
      <c r="B26" s="7" t="s">
        <v>113</v>
      </c>
      <c r="C26" s="7"/>
      <c r="D26" s="7"/>
      <c r="E26" s="10"/>
    </row>
    <row r="27" spans="1:5" ht="15.75" x14ac:dyDescent="0.5">
      <c r="A27" s="7">
        <v>2</v>
      </c>
      <c r="B27" s="7" t="s">
        <v>113</v>
      </c>
      <c r="C27" s="7"/>
      <c r="D27" s="7"/>
      <c r="E27" s="10"/>
    </row>
    <row r="28" spans="1:5" ht="15.75" x14ac:dyDescent="0.5">
      <c r="A28" s="11"/>
      <c r="B28" s="11"/>
      <c r="C28" s="13"/>
      <c r="D28" s="13"/>
      <c r="E28" s="14"/>
    </row>
    <row r="29" spans="1:5" ht="15.75" x14ac:dyDescent="0.5">
      <c r="A29" s="157"/>
      <c r="B29" s="158"/>
      <c r="C29" s="158"/>
      <c r="D29" s="158"/>
      <c r="E29" s="158"/>
    </row>
    <row r="30" spans="1:5" ht="15.75" x14ac:dyDescent="0.5">
      <c r="A30" s="7"/>
      <c r="B30" s="8" t="s">
        <v>97</v>
      </c>
      <c r="C30" s="8" t="s">
        <v>2</v>
      </c>
      <c r="D30" s="8" t="s">
        <v>3</v>
      </c>
      <c r="E30" s="9" t="s">
        <v>4</v>
      </c>
    </row>
    <row r="31" spans="1:5" ht="15.75" x14ac:dyDescent="0.5">
      <c r="A31" s="7">
        <v>1</v>
      </c>
      <c r="B31" s="7" t="s">
        <v>114</v>
      </c>
      <c r="C31" s="7"/>
      <c r="D31" s="7"/>
      <c r="E31" s="10"/>
    </row>
    <row r="32" spans="1:5" ht="15.75" x14ac:dyDescent="0.5">
      <c r="A32" s="7">
        <v>2</v>
      </c>
      <c r="B32" s="7" t="s">
        <v>114</v>
      </c>
      <c r="C32" s="7"/>
      <c r="D32" s="7"/>
      <c r="E32" s="10"/>
    </row>
    <row r="33" spans="1:5" ht="15.75" x14ac:dyDescent="0.5">
      <c r="A33" s="11"/>
      <c r="B33" s="11"/>
      <c r="C33" s="13"/>
      <c r="D33" s="13"/>
      <c r="E33" s="14"/>
    </row>
    <row r="34" spans="1:5" ht="15.75" x14ac:dyDescent="0.5">
      <c r="A34" s="161"/>
      <c r="B34" s="161"/>
      <c r="C34" s="161"/>
      <c r="D34" s="161"/>
      <c r="E34" s="161"/>
    </row>
    <row r="35" spans="1:5" ht="15.75" x14ac:dyDescent="0.5">
      <c r="A35" s="11"/>
      <c r="B35" s="11"/>
      <c r="C35" s="13"/>
      <c r="D35" s="13"/>
      <c r="E35" s="14"/>
    </row>
    <row r="36" spans="1:5" ht="15.75" x14ac:dyDescent="0.5">
      <c r="A36" s="11"/>
      <c r="B36" s="11"/>
      <c r="C36" s="11"/>
      <c r="D36" s="11"/>
      <c r="E36" s="12"/>
    </row>
    <row r="37" spans="1:5" ht="15.75" x14ac:dyDescent="0.5">
      <c r="A37" s="11"/>
      <c r="B37" s="11"/>
      <c r="C37" s="11"/>
      <c r="D37" s="11"/>
      <c r="E37" s="12"/>
    </row>
    <row r="38" spans="1:5" ht="15.75" x14ac:dyDescent="0.5">
      <c r="A38" s="11"/>
      <c r="B38" s="11"/>
      <c r="C38" s="11"/>
      <c r="D38" s="13"/>
      <c r="E38" s="12"/>
    </row>
    <row r="39" spans="1:5" ht="15.75" x14ac:dyDescent="0.5">
      <c r="A39" s="161"/>
      <c r="B39" s="161"/>
      <c r="C39" s="161"/>
      <c r="D39" s="161"/>
      <c r="E39" s="161"/>
    </row>
    <row r="40" spans="1:5" ht="15.75" x14ac:dyDescent="0.5">
      <c r="A40" s="11"/>
      <c r="B40" s="11"/>
      <c r="C40" s="13"/>
      <c r="D40" s="13"/>
      <c r="E40" s="14"/>
    </row>
    <row r="41" spans="1:5" ht="15.75" x14ac:dyDescent="0.5">
      <c r="A41" s="11"/>
      <c r="B41" s="11"/>
      <c r="C41" s="11"/>
      <c r="D41" s="11"/>
      <c r="E41" s="12"/>
    </row>
    <row r="42" spans="1:5" ht="15.75" x14ac:dyDescent="0.5">
      <c r="A42" s="11"/>
      <c r="B42" s="11"/>
      <c r="C42" s="13"/>
      <c r="D42" s="13"/>
      <c r="E42" s="14"/>
    </row>
    <row r="43" spans="1:5" ht="15.75" x14ac:dyDescent="0.5">
      <c r="A43" s="161"/>
      <c r="B43" s="161"/>
      <c r="C43" s="161"/>
      <c r="D43" s="161"/>
      <c r="E43" s="161"/>
    </row>
    <row r="44" spans="1:5" ht="15.75" x14ac:dyDescent="0.5">
      <c r="A44" s="11"/>
      <c r="B44" s="11"/>
      <c r="C44" s="13"/>
      <c r="D44" s="13"/>
      <c r="E44" s="14"/>
    </row>
    <row r="45" spans="1:5" ht="15.75" x14ac:dyDescent="0.5">
      <c r="A45" s="11"/>
      <c r="B45" s="11"/>
      <c r="C45" s="11"/>
      <c r="D45" s="11"/>
      <c r="E45" s="12"/>
    </row>
    <row r="46" spans="1:5" ht="15.75" x14ac:dyDescent="0.5">
      <c r="A46" s="11"/>
      <c r="B46" s="11"/>
      <c r="C46" s="13"/>
      <c r="D46" s="13"/>
      <c r="E46" s="14"/>
    </row>
    <row r="47" spans="1:5" ht="15.75" x14ac:dyDescent="0.5">
      <c r="A47" s="161"/>
      <c r="B47" s="161"/>
      <c r="C47" s="161"/>
      <c r="D47" s="161"/>
      <c r="E47" s="161"/>
    </row>
    <row r="48" spans="1:5" ht="15.75" x14ac:dyDescent="0.5">
      <c r="A48" s="11"/>
      <c r="B48" s="11"/>
      <c r="C48" s="13"/>
      <c r="D48" s="13"/>
      <c r="E48" s="14"/>
    </row>
    <row r="49" spans="1:5" ht="15.75" x14ac:dyDescent="0.5">
      <c r="A49" s="11"/>
      <c r="B49" s="11"/>
      <c r="C49" s="11"/>
      <c r="D49" s="11"/>
      <c r="E49" s="12"/>
    </row>
  </sheetData>
  <mergeCells count="14">
    <mergeCell ref="A29:E29"/>
    <mergeCell ref="A34:E34"/>
    <mergeCell ref="A39:E39"/>
    <mergeCell ref="A43:E43"/>
    <mergeCell ref="A47:E47"/>
    <mergeCell ref="A24:E24"/>
    <mergeCell ref="C2:E2"/>
    <mergeCell ref="C3:E3"/>
    <mergeCell ref="C4:E4"/>
    <mergeCell ref="C5:E5"/>
    <mergeCell ref="A9:E9"/>
    <mergeCell ref="A14:E14"/>
    <mergeCell ref="A19:E19"/>
    <mergeCell ref="C6:E6"/>
  </mergeCells>
  <pageMargins left="0.25" right="0.25" top="0.75" bottom="0.75" header="0.3" footer="0.3"/>
  <pageSetup scale="64" orientation="portrait"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workbookViewId="0"/>
  </sheetViews>
  <sheetFormatPr defaultColWidth="8.86328125" defaultRowHeight="12.75" x14ac:dyDescent="0.35"/>
  <cols>
    <col min="1" max="2" width="18.3984375" style="5" customWidth="1"/>
    <col min="3" max="3" width="37" style="5" customWidth="1"/>
    <col min="4" max="4" width="42" style="5" customWidth="1"/>
    <col min="5" max="5" width="40.3984375" style="5" customWidth="1"/>
    <col min="6" max="16384" width="8.86328125" style="5"/>
  </cols>
  <sheetData>
    <row r="1" spans="1:5" ht="21" x14ac:dyDescent="0.65">
      <c r="A1" s="2"/>
      <c r="B1" s="2"/>
      <c r="C1" s="3"/>
      <c r="D1" s="3"/>
      <c r="E1" s="4"/>
    </row>
    <row r="2" spans="1:5" ht="21" x14ac:dyDescent="0.65">
      <c r="A2" s="2"/>
      <c r="B2" s="2"/>
      <c r="C2" s="159" t="s">
        <v>43</v>
      </c>
      <c r="D2" s="159"/>
      <c r="E2" s="159"/>
    </row>
    <row r="3" spans="1:5" ht="21" x14ac:dyDescent="0.65">
      <c r="A3" s="2"/>
      <c r="B3" s="2"/>
      <c r="C3" s="152" t="s">
        <v>128</v>
      </c>
      <c r="D3" s="152"/>
      <c r="E3" s="152"/>
    </row>
    <row r="4" spans="1:5" ht="21" x14ac:dyDescent="0.65">
      <c r="A4" s="2"/>
      <c r="B4" s="2"/>
      <c r="C4" s="152" t="s">
        <v>129</v>
      </c>
      <c r="D4" s="152"/>
      <c r="E4" s="152"/>
    </row>
    <row r="5" spans="1:5" ht="21" x14ac:dyDescent="0.65">
      <c r="A5" s="2"/>
      <c r="B5" s="2"/>
      <c r="C5" s="153" t="s">
        <v>36</v>
      </c>
      <c r="D5" s="153"/>
      <c r="E5" s="153"/>
    </row>
    <row r="6" spans="1:5" ht="21.4" thickBot="1" x14ac:dyDescent="0.7">
      <c r="A6" s="3" t="s">
        <v>5</v>
      </c>
      <c r="B6" s="3"/>
      <c r="C6" s="160">
        <f>'COVER PAGE'!C9:C9</f>
        <v>0</v>
      </c>
      <c r="D6" s="160"/>
      <c r="E6" s="160"/>
    </row>
    <row r="8" spans="1:5" ht="15.75" x14ac:dyDescent="0.5">
      <c r="A8" s="11"/>
      <c r="B8" s="11"/>
      <c r="C8" s="11"/>
      <c r="D8" s="13"/>
      <c r="E8" s="12"/>
    </row>
    <row r="9" spans="1:5" ht="15.75" x14ac:dyDescent="0.5">
      <c r="A9" s="157"/>
      <c r="B9" s="158"/>
      <c r="C9" s="158"/>
      <c r="D9" s="158"/>
      <c r="E9" s="158"/>
    </row>
    <row r="10" spans="1:5" ht="15.75" x14ac:dyDescent="0.5">
      <c r="A10" s="7"/>
      <c r="B10" s="8" t="s">
        <v>97</v>
      </c>
      <c r="C10" s="8" t="s">
        <v>2</v>
      </c>
      <c r="D10" s="8" t="s">
        <v>3</v>
      </c>
      <c r="E10" s="9" t="s">
        <v>4</v>
      </c>
    </row>
    <row r="11" spans="1:5" ht="15.75" x14ac:dyDescent="0.5">
      <c r="A11" s="7">
        <v>1</v>
      </c>
      <c r="B11" s="7" t="s">
        <v>115</v>
      </c>
      <c r="C11" s="7"/>
      <c r="D11" s="7"/>
      <c r="E11" s="10"/>
    </row>
    <row r="12" spans="1:5" ht="15.75" x14ac:dyDescent="0.5">
      <c r="A12" s="7">
        <v>2</v>
      </c>
      <c r="B12" s="7" t="s">
        <v>115</v>
      </c>
      <c r="C12" s="7"/>
      <c r="D12" s="7"/>
      <c r="E12" s="10"/>
    </row>
    <row r="13" spans="1:5" ht="15.75" x14ac:dyDescent="0.5">
      <c r="A13" s="11"/>
      <c r="B13" s="11"/>
      <c r="C13" s="13"/>
      <c r="D13" s="13"/>
      <c r="E13" s="14"/>
    </row>
    <row r="14" spans="1:5" ht="15.75" x14ac:dyDescent="0.5">
      <c r="A14" s="157"/>
      <c r="B14" s="158"/>
      <c r="C14" s="158"/>
      <c r="D14" s="158"/>
      <c r="E14" s="158"/>
    </row>
    <row r="15" spans="1:5" ht="15.75" x14ac:dyDescent="0.5">
      <c r="A15" s="7"/>
      <c r="B15" s="8" t="s">
        <v>97</v>
      </c>
      <c r="C15" s="8" t="s">
        <v>2</v>
      </c>
      <c r="D15" s="8" t="s">
        <v>3</v>
      </c>
      <c r="E15" s="9" t="s">
        <v>4</v>
      </c>
    </row>
    <row r="16" spans="1:5" ht="15.75" x14ac:dyDescent="0.5">
      <c r="A16" s="7">
        <v>1</v>
      </c>
      <c r="B16" s="7" t="s">
        <v>116</v>
      </c>
      <c r="C16" s="7"/>
      <c r="D16" s="7"/>
      <c r="E16" s="10"/>
    </row>
    <row r="17" spans="1:5" ht="15.75" x14ac:dyDescent="0.5">
      <c r="A17" s="7">
        <v>2</v>
      </c>
      <c r="B17" s="7" t="s">
        <v>116</v>
      </c>
      <c r="C17" s="7"/>
      <c r="D17" s="7"/>
      <c r="E17" s="10"/>
    </row>
    <row r="18" spans="1:5" ht="15.75" x14ac:dyDescent="0.5">
      <c r="A18" s="11"/>
      <c r="B18" s="11"/>
      <c r="C18" s="11"/>
      <c r="D18" s="11"/>
      <c r="E18" s="12"/>
    </row>
    <row r="19" spans="1:5" ht="15.75" x14ac:dyDescent="0.5">
      <c r="A19" s="157"/>
      <c r="B19" s="158"/>
      <c r="C19" s="158"/>
      <c r="D19" s="158"/>
      <c r="E19" s="158"/>
    </row>
    <row r="20" spans="1:5" ht="15.75" x14ac:dyDescent="0.5">
      <c r="A20" s="7"/>
      <c r="B20" s="8" t="s">
        <v>97</v>
      </c>
      <c r="C20" s="8" t="s">
        <v>2</v>
      </c>
      <c r="D20" s="8" t="s">
        <v>3</v>
      </c>
      <c r="E20" s="9" t="s">
        <v>4</v>
      </c>
    </row>
    <row r="21" spans="1:5" ht="15.75" x14ac:dyDescent="0.5">
      <c r="A21" s="7">
        <v>1</v>
      </c>
      <c r="B21" s="7" t="s">
        <v>117</v>
      </c>
      <c r="C21" s="7"/>
      <c r="D21" s="7"/>
      <c r="E21" s="10"/>
    </row>
    <row r="22" spans="1:5" ht="15.75" x14ac:dyDescent="0.5">
      <c r="A22" s="7">
        <v>2</v>
      </c>
      <c r="B22" s="7" t="s">
        <v>117</v>
      </c>
      <c r="C22" s="7"/>
      <c r="D22" s="7"/>
      <c r="E22" s="10"/>
    </row>
    <row r="23" spans="1:5" ht="15.75" x14ac:dyDescent="0.5">
      <c r="A23" s="11"/>
      <c r="B23" s="11"/>
      <c r="C23" s="13"/>
      <c r="D23" s="13"/>
      <c r="E23" s="14"/>
    </row>
    <row r="28" spans="1:5" ht="15.75" x14ac:dyDescent="0.5">
      <c r="A28" s="11"/>
      <c r="B28" s="11"/>
      <c r="C28" s="13"/>
      <c r="D28" s="13"/>
      <c r="E28" s="14"/>
    </row>
    <row r="29" spans="1:5" ht="15.75" x14ac:dyDescent="0.5">
      <c r="A29" s="161"/>
      <c r="B29" s="161"/>
      <c r="C29" s="161"/>
      <c r="D29" s="161"/>
      <c r="E29" s="161"/>
    </row>
    <row r="30" spans="1:5" ht="15.75" x14ac:dyDescent="0.5">
      <c r="A30" s="11"/>
      <c r="B30" s="11"/>
      <c r="C30" s="13"/>
      <c r="D30" s="13"/>
      <c r="E30" s="14"/>
    </row>
    <row r="31" spans="1:5" ht="15.75" x14ac:dyDescent="0.5">
      <c r="A31" s="11"/>
      <c r="B31" s="11"/>
      <c r="C31" s="11"/>
      <c r="D31" s="11"/>
      <c r="E31" s="12"/>
    </row>
    <row r="32" spans="1:5" ht="15.75" x14ac:dyDescent="0.5">
      <c r="A32" s="11"/>
      <c r="B32" s="11"/>
      <c r="C32" s="11"/>
      <c r="D32" s="11"/>
      <c r="E32" s="12"/>
    </row>
    <row r="33" spans="1:5" ht="15.75" x14ac:dyDescent="0.5">
      <c r="A33" s="11"/>
      <c r="B33" s="11"/>
      <c r="C33" s="11"/>
      <c r="D33" s="13"/>
      <c r="E33" s="12"/>
    </row>
    <row r="34" spans="1:5" ht="15.75" x14ac:dyDescent="0.5">
      <c r="A34" s="161"/>
      <c r="B34" s="161"/>
      <c r="C34" s="161"/>
      <c r="D34" s="161"/>
      <c r="E34" s="161"/>
    </row>
    <row r="35" spans="1:5" ht="15.75" x14ac:dyDescent="0.5">
      <c r="A35" s="11"/>
      <c r="B35" s="11"/>
      <c r="C35" s="13"/>
      <c r="D35" s="13"/>
      <c r="E35" s="14"/>
    </row>
    <row r="36" spans="1:5" ht="15.75" x14ac:dyDescent="0.5">
      <c r="A36" s="11"/>
      <c r="B36" s="11"/>
      <c r="C36" s="11"/>
      <c r="D36" s="11"/>
      <c r="E36" s="12"/>
    </row>
    <row r="37" spans="1:5" ht="15.75" x14ac:dyDescent="0.5">
      <c r="A37" s="11"/>
      <c r="B37" s="11"/>
      <c r="C37" s="13"/>
      <c r="D37" s="13"/>
      <c r="E37" s="14"/>
    </row>
    <row r="38" spans="1:5" ht="15.75" x14ac:dyDescent="0.5">
      <c r="A38" s="161"/>
      <c r="B38" s="161"/>
      <c r="C38" s="161"/>
      <c r="D38" s="161"/>
      <c r="E38" s="161"/>
    </row>
    <row r="39" spans="1:5" ht="15.75" x14ac:dyDescent="0.5">
      <c r="A39" s="11"/>
      <c r="B39" s="11"/>
      <c r="C39" s="13"/>
      <c r="D39" s="13"/>
      <c r="E39" s="14"/>
    </row>
    <row r="40" spans="1:5" ht="15.75" x14ac:dyDescent="0.5">
      <c r="A40" s="11"/>
      <c r="B40" s="11"/>
      <c r="C40" s="11"/>
      <c r="D40" s="11"/>
      <c r="E40" s="12"/>
    </row>
    <row r="41" spans="1:5" ht="15.75" x14ac:dyDescent="0.5">
      <c r="A41" s="11"/>
      <c r="B41" s="11"/>
      <c r="C41" s="13"/>
      <c r="D41" s="13"/>
      <c r="E41" s="14"/>
    </row>
    <row r="42" spans="1:5" ht="15.75" x14ac:dyDescent="0.5">
      <c r="A42" s="161"/>
      <c r="B42" s="161"/>
      <c r="C42" s="161"/>
      <c r="D42" s="161"/>
      <c r="E42" s="161"/>
    </row>
    <row r="43" spans="1:5" ht="15.75" x14ac:dyDescent="0.5">
      <c r="A43" s="11"/>
      <c r="B43" s="11"/>
      <c r="C43" s="13"/>
      <c r="D43" s="13"/>
      <c r="E43" s="14"/>
    </row>
    <row r="44" spans="1:5" ht="15.75" x14ac:dyDescent="0.5">
      <c r="A44" s="11"/>
      <c r="B44" s="11"/>
      <c r="C44" s="11"/>
      <c r="D44" s="11"/>
      <c r="E44" s="12"/>
    </row>
  </sheetData>
  <mergeCells count="12">
    <mergeCell ref="A38:E38"/>
    <mergeCell ref="A42:E42"/>
    <mergeCell ref="A9:E9"/>
    <mergeCell ref="A14:E14"/>
    <mergeCell ref="A19:E19"/>
    <mergeCell ref="A29:E29"/>
    <mergeCell ref="A34:E34"/>
    <mergeCell ref="C2:E2"/>
    <mergeCell ref="C3:E3"/>
    <mergeCell ref="C4:E4"/>
    <mergeCell ref="C5:E5"/>
    <mergeCell ref="C6:E6"/>
  </mergeCells>
  <pageMargins left="0.25" right="0.25" top="0.75" bottom="0.75" header="0.3" footer="0.3"/>
  <pageSetup scale="64" orientation="portrait"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workbookViewId="0"/>
  </sheetViews>
  <sheetFormatPr defaultColWidth="8.86328125" defaultRowHeight="12.75" x14ac:dyDescent="0.35"/>
  <cols>
    <col min="1" max="1" width="18.3984375" style="5" customWidth="1"/>
    <col min="2" max="2" width="37" style="5" customWidth="1"/>
    <col min="3" max="3" width="42" style="5" customWidth="1"/>
    <col min="4" max="16384" width="8.86328125" style="5"/>
  </cols>
  <sheetData>
    <row r="1" spans="1:4" ht="21" x14ac:dyDescent="0.65">
      <c r="A1" s="2"/>
      <c r="B1" s="3"/>
      <c r="C1" s="3"/>
    </row>
    <row r="2" spans="1:4" ht="21" x14ac:dyDescent="0.65">
      <c r="A2" s="2"/>
      <c r="B2" s="159" t="s">
        <v>43</v>
      </c>
      <c r="C2" s="159"/>
    </row>
    <row r="3" spans="1:4" ht="21" x14ac:dyDescent="0.65">
      <c r="A3" s="2"/>
      <c r="B3" s="152" t="s">
        <v>128</v>
      </c>
      <c r="C3" s="152"/>
    </row>
    <row r="4" spans="1:4" ht="21" x14ac:dyDescent="0.65">
      <c r="A4" s="2"/>
      <c r="B4" s="152" t="s">
        <v>129</v>
      </c>
      <c r="C4" s="152"/>
    </row>
    <row r="5" spans="1:4" ht="21" x14ac:dyDescent="0.65">
      <c r="A5" s="2"/>
      <c r="B5" s="153" t="s">
        <v>38</v>
      </c>
      <c r="C5" s="153"/>
    </row>
    <row r="6" spans="1:4" ht="21.4" thickBot="1" x14ac:dyDescent="0.7">
      <c r="A6" s="3" t="s">
        <v>5</v>
      </c>
      <c r="B6" s="160">
        <f>'COVER PAGE'!C9:C9</f>
        <v>0</v>
      </c>
      <c r="C6" s="160"/>
      <c r="D6" s="160"/>
    </row>
    <row r="8" spans="1:4" ht="15.75" x14ac:dyDescent="0.5">
      <c r="A8" s="164" t="s">
        <v>37</v>
      </c>
      <c r="B8" s="165"/>
      <c r="C8" s="165"/>
    </row>
    <row r="9" spans="1:4" ht="15.75" x14ac:dyDescent="0.5">
      <c r="A9" s="162" t="s">
        <v>127</v>
      </c>
      <c r="B9" s="163"/>
      <c r="C9" s="8" t="s">
        <v>118</v>
      </c>
    </row>
    <row r="10" spans="1:4" ht="15.75" x14ac:dyDescent="0.5">
      <c r="A10" s="7"/>
      <c r="B10" s="7"/>
      <c r="C10" s="7"/>
    </row>
    <row r="11" spans="1:4" ht="15.75" x14ac:dyDescent="0.5">
      <c r="A11" s="7"/>
      <c r="B11" s="7"/>
      <c r="C11" s="7"/>
    </row>
    <row r="12" spans="1:4" ht="15.75" x14ac:dyDescent="0.5">
      <c r="A12" s="7"/>
      <c r="B12" s="7"/>
      <c r="C12" s="7"/>
    </row>
    <row r="13" spans="1:4" ht="15.75" x14ac:dyDescent="0.5">
      <c r="A13" s="7"/>
      <c r="B13" s="7"/>
      <c r="C13" s="7"/>
    </row>
    <row r="14" spans="1:4" ht="15.75" x14ac:dyDescent="0.5">
      <c r="A14" s="7"/>
      <c r="B14" s="7"/>
      <c r="C14" s="7"/>
    </row>
    <row r="15" spans="1:4" ht="15.75" x14ac:dyDescent="0.5">
      <c r="A15" s="7"/>
      <c r="B15" s="7"/>
      <c r="C15" s="7"/>
    </row>
  </sheetData>
  <mergeCells count="7">
    <mergeCell ref="A9:B9"/>
    <mergeCell ref="B2:C2"/>
    <mergeCell ref="B3:C3"/>
    <mergeCell ref="B4:C4"/>
    <mergeCell ref="B5:C5"/>
    <mergeCell ref="B6:D6"/>
    <mergeCell ref="A8:C8"/>
  </mergeCells>
  <phoneticPr fontId="5" type="noConversion"/>
  <dataValidations count="1">
    <dataValidation type="list" allowBlank="1" showInputMessage="1" showErrorMessage="1" sqref="C9" xr:uid="{313F17A5-55C9-46B9-9117-A3DDE9BE4ACB}">
      <formula1>"YES, NO"</formula1>
    </dataValidation>
  </dataValidations>
  <pageMargins left="0.25" right="0.25" top="0.75" bottom="0.75" header="0.3" footer="0.3"/>
  <pageSetup scale="75" orientation="portrait"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heetViews>
  <sheetFormatPr defaultColWidth="8.86328125" defaultRowHeight="12.75" x14ac:dyDescent="0.35"/>
  <cols>
    <col min="1" max="1" width="18.3984375" style="5" customWidth="1"/>
    <col min="2" max="2" width="37" style="5" customWidth="1"/>
    <col min="3" max="3" width="42" style="5" customWidth="1"/>
    <col min="4" max="16384" width="8.86328125" style="5"/>
  </cols>
  <sheetData>
    <row r="1" spans="1:4" ht="21" x14ac:dyDescent="0.65">
      <c r="A1" s="2"/>
      <c r="B1" s="3"/>
      <c r="C1" s="3"/>
    </row>
    <row r="2" spans="1:4" ht="21" x14ac:dyDescent="0.65">
      <c r="A2" s="2"/>
      <c r="B2" s="159" t="s">
        <v>43</v>
      </c>
      <c r="C2" s="159"/>
    </row>
    <row r="3" spans="1:4" ht="21" x14ac:dyDescent="0.65">
      <c r="A3" s="2"/>
      <c r="B3" s="152" t="s">
        <v>128</v>
      </c>
      <c r="C3" s="152"/>
    </row>
    <row r="4" spans="1:4" ht="21" x14ac:dyDescent="0.65">
      <c r="A4" s="2"/>
      <c r="B4" s="152" t="s">
        <v>129</v>
      </c>
      <c r="C4" s="152"/>
    </row>
    <row r="5" spans="1:4" ht="21" x14ac:dyDescent="0.65">
      <c r="A5" s="2"/>
      <c r="B5" s="153" t="s">
        <v>39</v>
      </c>
      <c r="C5" s="153"/>
    </row>
    <row r="6" spans="1:4" ht="21.4" thickBot="1" x14ac:dyDescent="0.7">
      <c r="A6" s="3" t="s">
        <v>5</v>
      </c>
      <c r="B6" s="160">
        <f>'COVER PAGE'!C9:C9</f>
        <v>0</v>
      </c>
      <c r="C6" s="160"/>
      <c r="D6" s="47"/>
    </row>
    <row r="8" spans="1:4" ht="15.75" x14ac:dyDescent="0.5">
      <c r="A8" s="157" t="s">
        <v>39</v>
      </c>
      <c r="B8" s="158"/>
      <c r="C8" s="158"/>
    </row>
    <row r="9" spans="1:4" ht="15.75" x14ac:dyDescent="0.5">
      <c r="A9" s="162" t="s">
        <v>127</v>
      </c>
      <c r="B9" s="163"/>
      <c r="C9" s="8" t="s">
        <v>118</v>
      </c>
    </row>
    <row r="10" spans="1:4" ht="15.75" x14ac:dyDescent="0.5">
      <c r="A10" s="7"/>
      <c r="B10" s="7"/>
      <c r="C10" s="7"/>
    </row>
    <row r="11" spans="1:4" ht="15.75" x14ac:dyDescent="0.5">
      <c r="A11" s="7"/>
      <c r="B11" s="7"/>
      <c r="C11" s="7"/>
    </row>
    <row r="12" spans="1:4" ht="15.75" x14ac:dyDescent="0.5">
      <c r="A12" s="7"/>
      <c r="B12" s="7"/>
      <c r="C12" s="7"/>
    </row>
    <row r="13" spans="1:4" ht="15.75" x14ac:dyDescent="0.5">
      <c r="A13" s="7"/>
      <c r="B13" s="7"/>
      <c r="C13" s="7"/>
    </row>
    <row r="14" spans="1:4" ht="15.75" x14ac:dyDescent="0.5">
      <c r="A14" s="7"/>
      <c r="B14" s="7"/>
      <c r="C14" s="7"/>
    </row>
    <row r="15" spans="1:4" ht="15.75" x14ac:dyDescent="0.5">
      <c r="A15" s="7"/>
      <c r="B15" s="7"/>
      <c r="C15" s="7"/>
    </row>
    <row r="16" spans="1:4" ht="15.75" x14ac:dyDescent="0.5">
      <c r="A16" s="11"/>
      <c r="B16" s="13"/>
      <c r="C16" s="13"/>
    </row>
  </sheetData>
  <mergeCells count="7">
    <mergeCell ref="A9:B9"/>
    <mergeCell ref="A8:C8"/>
    <mergeCell ref="B2:C2"/>
    <mergeCell ref="B3:C3"/>
    <mergeCell ref="B4:C4"/>
    <mergeCell ref="B5:C5"/>
    <mergeCell ref="B6:C6"/>
  </mergeCells>
  <dataValidations count="1">
    <dataValidation type="list" allowBlank="1" showInputMessage="1" showErrorMessage="1" sqref="C9" xr:uid="{A0E8598F-D3B6-44DA-BC40-1DFAE6DBBBAD}">
      <formula1>"YES, NO"</formula1>
    </dataValidation>
  </dataValidations>
  <pageMargins left="0.25" right="0.25" top="0.75" bottom="0.75" header="0.3" footer="0.3"/>
  <pageSetup scale="75" orientation="portrait"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511EB-D9F6-4F34-B0B1-DF9821A2983A}">
  <dimension ref="A1:H71"/>
  <sheetViews>
    <sheetView zoomScaleNormal="100" zoomScaleSheetLayoutView="100" workbookViewId="0">
      <selection sqref="A1:F1"/>
    </sheetView>
  </sheetViews>
  <sheetFormatPr defaultColWidth="11.59765625" defaultRowHeight="12.75" x14ac:dyDescent="0.35"/>
  <cols>
    <col min="1" max="1" width="15.86328125" style="5" bestFit="1" customWidth="1"/>
    <col min="2" max="2" width="15.1328125" style="40" bestFit="1" customWidth="1"/>
    <col min="3" max="3" width="15.1328125" style="40" customWidth="1"/>
    <col min="4" max="4" width="17.265625" style="40" customWidth="1"/>
    <col min="5" max="5" width="18.265625" style="40" customWidth="1"/>
    <col min="6" max="6" width="24.796875" style="45" customWidth="1"/>
    <col min="7" max="7" width="0.1328125" style="5" customWidth="1"/>
    <col min="8" max="16384" width="11.59765625" style="5"/>
  </cols>
  <sheetData>
    <row r="1" spans="1:8" ht="20.65" x14ac:dyDescent="0.6">
      <c r="A1" s="170" t="s">
        <v>94</v>
      </c>
      <c r="B1" s="171"/>
      <c r="C1" s="171"/>
      <c r="D1" s="171"/>
      <c r="E1" s="171"/>
      <c r="F1" s="172"/>
    </row>
    <row r="2" spans="1:8" ht="21" thickBot="1" x14ac:dyDescent="0.65">
      <c r="A2" s="173" t="s">
        <v>130</v>
      </c>
      <c r="B2" s="174"/>
      <c r="C2" s="174"/>
      <c r="D2" s="174"/>
      <c r="E2" s="174"/>
      <c r="F2" s="175"/>
    </row>
    <row r="4" spans="1:8" ht="13.15" x14ac:dyDescent="0.4">
      <c r="A4" s="39" t="s">
        <v>5</v>
      </c>
      <c r="B4" s="176">
        <f>'COVER PAGE'!C9</f>
        <v>0</v>
      </c>
      <c r="C4" s="176"/>
      <c r="D4" s="176"/>
      <c r="E4" s="176"/>
      <c r="F4" s="176"/>
    </row>
    <row r="5" spans="1:8" ht="13.15" x14ac:dyDescent="0.4">
      <c r="A5" s="39" t="s">
        <v>95</v>
      </c>
      <c r="B5" s="177">
        <f>'COVER PAGE'!$C$10</f>
        <v>0</v>
      </c>
      <c r="C5" s="176"/>
      <c r="D5" s="176"/>
      <c r="E5" s="176"/>
      <c r="F5" s="176"/>
    </row>
    <row r="8" spans="1:8" ht="13.15" x14ac:dyDescent="0.4">
      <c r="A8" s="176" t="s">
        <v>96</v>
      </c>
      <c r="B8" s="176"/>
      <c r="C8" s="176"/>
      <c r="D8" s="176"/>
      <c r="E8" s="176"/>
      <c r="F8" s="176"/>
    </row>
    <row r="9" spans="1:8" ht="13.15" thickBot="1" x14ac:dyDescent="0.4"/>
    <row r="10" spans="1:8" ht="18" thickBot="1" x14ac:dyDescent="0.55000000000000004">
      <c r="A10" s="166" t="s">
        <v>79</v>
      </c>
      <c r="B10" s="167"/>
      <c r="C10" s="167"/>
      <c r="D10" s="167"/>
      <c r="E10" s="167"/>
      <c r="F10" s="168"/>
    </row>
    <row r="11" spans="1:8" ht="13.5" thickBot="1" x14ac:dyDescent="0.45">
      <c r="A11" s="41"/>
      <c r="B11" s="42" t="s">
        <v>97</v>
      </c>
      <c r="C11" s="42" t="s">
        <v>109</v>
      </c>
      <c r="D11" s="42" t="s">
        <v>2</v>
      </c>
      <c r="E11" s="42" t="s">
        <v>3</v>
      </c>
      <c r="F11" s="48" t="s">
        <v>98</v>
      </c>
    </row>
    <row r="12" spans="1:8" ht="13.15" thickBot="1" x14ac:dyDescent="0.4">
      <c r="A12" s="43">
        <v>1</v>
      </c>
      <c r="B12" s="43" t="s">
        <v>99</v>
      </c>
      <c r="C12" s="46">
        <f>'COVER PAGE'!$C$10</f>
        <v>0</v>
      </c>
      <c r="D12" s="43">
        <f>'MEMORY VERSE'!C11</f>
        <v>0</v>
      </c>
      <c r="E12" s="43">
        <f>'MEMORY VERSE'!D11</f>
        <v>0</v>
      </c>
      <c r="F12" s="44">
        <f>'MEMORY VERSE'!E11</f>
        <v>0</v>
      </c>
      <c r="G12" s="5" t="str">
        <f>_xlfn.CONCAT(C12,D12,E12,F12)</f>
        <v>0000</v>
      </c>
      <c r="H12" s="5" t="str">
        <f t="shared" ref="H12:H36" si="0">IF(D12&lt;&gt;0,IF(COUNTIF(G:G,G12)&gt;1,"In Multiple Events",""),"")</f>
        <v/>
      </c>
    </row>
    <row r="13" spans="1:8" ht="13.15" thickBot="1" x14ac:dyDescent="0.4">
      <c r="A13" s="43">
        <v>2</v>
      </c>
      <c r="B13" s="43" t="s">
        <v>99</v>
      </c>
      <c r="C13" s="46">
        <f>'COVER PAGE'!$C$10</f>
        <v>0</v>
      </c>
      <c r="D13" s="43">
        <f>'MEMORY VERSE'!C12</f>
        <v>0</v>
      </c>
      <c r="E13" s="43">
        <f>'MEMORY VERSE'!D12</f>
        <v>0</v>
      </c>
      <c r="F13" s="44">
        <f>'MEMORY VERSE'!E12</f>
        <v>0</v>
      </c>
      <c r="G13" s="5" t="str">
        <f t="shared" ref="G13:G64" si="1">_xlfn.CONCAT(C13,D13,E13,F13)</f>
        <v>0000</v>
      </c>
      <c r="H13" s="5" t="str">
        <f t="shared" si="0"/>
        <v/>
      </c>
    </row>
    <row r="14" spans="1:8" ht="13.15" thickBot="1" x14ac:dyDescent="0.4">
      <c r="B14" s="5"/>
      <c r="C14" s="5"/>
      <c r="G14" s="5" t="str">
        <f t="shared" si="1"/>
        <v/>
      </c>
      <c r="H14" s="5" t="str">
        <f t="shared" si="0"/>
        <v/>
      </c>
    </row>
    <row r="15" spans="1:8" ht="13.15" thickBot="1" x14ac:dyDescent="0.4">
      <c r="A15" s="43">
        <v>1</v>
      </c>
      <c r="B15" s="43" t="s">
        <v>100</v>
      </c>
      <c r="C15" s="46">
        <f>'COVER PAGE'!$C$10</f>
        <v>0</v>
      </c>
      <c r="D15" s="43">
        <f>'MEMORY VERSE'!C16</f>
        <v>0</v>
      </c>
      <c r="E15" s="43">
        <f>'MEMORY VERSE'!D16</f>
        <v>0</v>
      </c>
      <c r="F15" s="44">
        <f>'MEMORY VERSE'!E16</f>
        <v>0</v>
      </c>
      <c r="G15" s="5" t="str">
        <f t="shared" si="1"/>
        <v>0000</v>
      </c>
      <c r="H15" s="5" t="str">
        <f t="shared" si="0"/>
        <v/>
      </c>
    </row>
    <row r="16" spans="1:8" ht="13.15" thickBot="1" x14ac:dyDescent="0.4">
      <c r="A16" s="43">
        <v>2</v>
      </c>
      <c r="B16" s="43" t="s">
        <v>100</v>
      </c>
      <c r="C16" s="46">
        <f>'COVER PAGE'!$C$10</f>
        <v>0</v>
      </c>
      <c r="D16" s="43">
        <f>'MEMORY VERSE'!C17</f>
        <v>0</v>
      </c>
      <c r="E16" s="43">
        <f>'MEMORY VERSE'!D17</f>
        <v>0</v>
      </c>
      <c r="F16" s="44">
        <f>'MEMORY VERSE'!E17</f>
        <v>0</v>
      </c>
      <c r="G16" s="5" t="str">
        <f t="shared" si="1"/>
        <v>0000</v>
      </c>
      <c r="H16" s="5" t="str">
        <f t="shared" si="0"/>
        <v/>
      </c>
    </row>
    <row r="17" spans="1:8" ht="13.15" thickBot="1" x14ac:dyDescent="0.4">
      <c r="B17" s="5"/>
      <c r="C17" s="5"/>
      <c r="G17" s="5" t="str">
        <f t="shared" si="1"/>
        <v/>
      </c>
      <c r="H17" s="5" t="str">
        <f t="shared" si="0"/>
        <v/>
      </c>
    </row>
    <row r="18" spans="1:8" ht="13.15" thickBot="1" x14ac:dyDescent="0.4">
      <c r="A18" s="43">
        <v>1</v>
      </c>
      <c r="B18" s="43" t="s">
        <v>101</v>
      </c>
      <c r="C18" s="46">
        <f>'COVER PAGE'!$C$10</f>
        <v>0</v>
      </c>
      <c r="D18" s="43">
        <f>'MEMORY VERSE'!C21</f>
        <v>0</v>
      </c>
      <c r="E18" s="43">
        <f>'MEMORY VERSE'!D21</f>
        <v>0</v>
      </c>
      <c r="F18" s="44">
        <f>'MEMORY VERSE'!E21</f>
        <v>0</v>
      </c>
      <c r="G18" s="5" t="str">
        <f t="shared" si="1"/>
        <v>0000</v>
      </c>
      <c r="H18" s="5" t="str">
        <f t="shared" si="0"/>
        <v/>
      </c>
    </row>
    <row r="19" spans="1:8" ht="13.15" thickBot="1" x14ac:dyDescent="0.4">
      <c r="A19" s="43">
        <v>2</v>
      </c>
      <c r="B19" s="43" t="s">
        <v>101</v>
      </c>
      <c r="C19" s="46">
        <f>'COVER PAGE'!$C$10</f>
        <v>0</v>
      </c>
      <c r="D19" s="43">
        <f>'MEMORY VERSE'!C22</f>
        <v>0</v>
      </c>
      <c r="E19" s="43">
        <f>'MEMORY VERSE'!D22</f>
        <v>0</v>
      </c>
      <c r="F19" s="44">
        <f>'MEMORY VERSE'!E22</f>
        <v>0</v>
      </c>
      <c r="G19" s="5" t="str">
        <f t="shared" si="1"/>
        <v>0000</v>
      </c>
      <c r="H19" s="5" t="str">
        <f t="shared" si="0"/>
        <v/>
      </c>
    </row>
    <row r="20" spans="1:8" ht="13.15" thickBot="1" x14ac:dyDescent="0.4">
      <c r="B20" s="5"/>
      <c r="C20" s="5"/>
      <c r="G20" s="5" t="str">
        <f t="shared" si="1"/>
        <v/>
      </c>
      <c r="H20" s="5" t="str">
        <f t="shared" si="0"/>
        <v/>
      </c>
    </row>
    <row r="21" spans="1:8" ht="13.15" thickBot="1" x14ac:dyDescent="0.4">
      <c r="A21" s="43">
        <v>1</v>
      </c>
      <c r="B21" s="43" t="s">
        <v>102</v>
      </c>
      <c r="C21" s="46">
        <f>'COVER PAGE'!$C$10</f>
        <v>0</v>
      </c>
      <c r="D21" s="43">
        <f>'MEMORY VERSE'!C26</f>
        <v>0</v>
      </c>
      <c r="E21" s="43">
        <f>'MEMORY VERSE'!D26</f>
        <v>0</v>
      </c>
      <c r="F21" s="44">
        <f>'MEMORY VERSE'!E26</f>
        <v>0</v>
      </c>
      <c r="G21" s="5" t="str">
        <f t="shared" si="1"/>
        <v>0000</v>
      </c>
      <c r="H21" s="5" t="str">
        <f t="shared" si="0"/>
        <v/>
      </c>
    </row>
    <row r="22" spans="1:8" ht="13.15" thickBot="1" x14ac:dyDescent="0.4">
      <c r="A22" s="43">
        <v>2</v>
      </c>
      <c r="B22" s="43" t="s">
        <v>102</v>
      </c>
      <c r="C22" s="46">
        <f>'COVER PAGE'!$C$10</f>
        <v>0</v>
      </c>
      <c r="D22" s="43">
        <f>'MEMORY VERSE'!C27</f>
        <v>0</v>
      </c>
      <c r="E22" s="43">
        <f>'MEMORY VERSE'!D27</f>
        <v>0</v>
      </c>
      <c r="F22" s="44">
        <f>'MEMORY VERSE'!E27</f>
        <v>0</v>
      </c>
      <c r="G22" s="5" t="str">
        <f t="shared" si="1"/>
        <v>0000</v>
      </c>
      <c r="H22" s="5" t="str">
        <f t="shared" si="0"/>
        <v/>
      </c>
    </row>
    <row r="23" spans="1:8" ht="13.15" thickBot="1" x14ac:dyDescent="0.4">
      <c r="B23" s="5"/>
      <c r="C23" s="5"/>
      <c r="G23" s="5" t="str">
        <f t="shared" si="1"/>
        <v/>
      </c>
      <c r="H23" s="5" t="str">
        <f t="shared" si="0"/>
        <v/>
      </c>
    </row>
    <row r="24" spans="1:8" ht="13.15" thickBot="1" x14ac:dyDescent="0.4">
      <c r="A24" s="43">
        <v>1</v>
      </c>
      <c r="B24" s="43" t="s">
        <v>103</v>
      </c>
      <c r="C24" s="46">
        <f>'COVER PAGE'!$C$10</f>
        <v>0</v>
      </c>
      <c r="D24" s="43">
        <f>'MEMORY VERSE'!C31</f>
        <v>0</v>
      </c>
      <c r="E24" s="43">
        <f>'MEMORY VERSE'!D31</f>
        <v>0</v>
      </c>
      <c r="F24" s="44">
        <f>'MEMORY VERSE'!E31</f>
        <v>0</v>
      </c>
      <c r="G24" s="5" t="str">
        <f t="shared" si="1"/>
        <v>0000</v>
      </c>
      <c r="H24" s="5" t="str">
        <f t="shared" si="0"/>
        <v/>
      </c>
    </row>
    <row r="25" spans="1:8" ht="13.15" thickBot="1" x14ac:dyDescent="0.4">
      <c r="A25" s="43">
        <v>2</v>
      </c>
      <c r="B25" s="43" t="s">
        <v>103</v>
      </c>
      <c r="C25" s="46">
        <f>'COVER PAGE'!$C$10</f>
        <v>0</v>
      </c>
      <c r="D25" s="43">
        <f>'MEMORY VERSE'!C32</f>
        <v>0</v>
      </c>
      <c r="E25" s="43">
        <f>'MEMORY VERSE'!D32</f>
        <v>0</v>
      </c>
      <c r="F25" s="44">
        <f>'MEMORY VERSE'!E32</f>
        <v>0</v>
      </c>
      <c r="G25" s="5" t="str">
        <f t="shared" si="1"/>
        <v>0000</v>
      </c>
      <c r="H25" s="5" t="str">
        <f t="shared" si="0"/>
        <v/>
      </c>
    </row>
    <row r="26" spans="1:8" ht="13.15" thickBot="1" x14ac:dyDescent="0.4">
      <c r="B26" s="5"/>
      <c r="C26" s="5"/>
      <c r="G26" s="5" t="str">
        <f t="shared" si="1"/>
        <v/>
      </c>
      <c r="H26" s="5" t="str">
        <f t="shared" si="0"/>
        <v/>
      </c>
    </row>
    <row r="27" spans="1:8" ht="13.15" thickBot="1" x14ac:dyDescent="0.4">
      <c r="A27" s="43">
        <v>1</v>
      </c>
      <c r="B27" s="43" t="s">
        <v>104</v>
      </c>
      <c r="C27" s="46">
        <f>'COVER PAGE'!$C$10</f>
        <v>0</v>
      </c>
      <c r="D27" s="43">
        <f>'MEMORY VERSE'!C36</f>
        <v>0</v>
      </c>
      <c r="E27" s="43">
        <f>'MEMORY VERSE'!D36</f>
        <v>0</v>
      </c>
      <c r="F27" s="44">
        <f>'MEMORY VERSE'!E36</f>
        <v>0</v>
      </c>
      <c r="G27" s="5" t="str">
        <f t="shared" si="1"/>
        <v>0000</v>
      </c>
      <c r="H27" s="5" t="str">
        <f t="shared" si="0"/>
        <v/>
      </c>
    </row>
    <row r="28" spans="1:8" ht="13.15" thickBot="1" x14ac:dyDescent="0.4">
      <c r="A28" s="43">
        <v>2</v>
      </c>
      <c r="B28" s="43" t="s">
        <v>104</v>
      </c>
      <c r="C28" s="46">
        <f>'COVER PAGE'!$C$10</f>
        <v>0</v>
      </c>
      <c r="D28" s="43">
        <f>'MEMORY VERSE'!C37</f>
        <v>0</v>
      </c>
      <c r="E28" s="43">
        <f>'MEMORY VERSE'!D37</f>
        <v>0</v>
      </c>
      <c r="F28" s="44">
        <f>'MEMORY VERSE'!E37</f>
        <v>0</v>
      </c>
      <c r="G28" s="5" t="str">
        <f t="shared" si="1"/>
        <v>0000</v>
      </c>
      <c r="H28" s="5" t="str">
        <f t="shared" si="0"/>
        <v/>
      </c>
    </row>
    <row r="29" spans="1:8" ht="13.15" thickBot="1" x14ac:dyDescent="0.4">
      <c r="B29" s="5"/>
      <c r="C29" s="5"/>
      <c r="G29" s="5" t="str">
        <f t="shared" si="1"/>
        <v/>
      </c>
      <c r="H29" s="5" t="str">
        <f t="shared" si="0"/>
        <v/>
      </c>
    </row>
    <row r="30" spans="1:8" ht="13.15" thickBot="1" x14ac:dyDescent="0.4">
      <c r="A30" s="43">
        <v>1</v>
      </c>
      <c r="B30" s="43" t="s">
        <v>105</v>
      </c>
      <c r="C30" s="46">
        <f>'COVER PAGE'!$C$10</f>
        <v>0</v>
      </c>
      <c r="D30" s="43">
        <f>'MEMORY VERSE'!C41</f>
        <v>0</v>
      </c>
      <c r="E30" s="43">
        <f>'MEMORY VERSE'!D41</f>
        <v>0</v>
      </c>
      <c r="F30" s="44">
        <f>'MEMORY VERSE'!E41</f>
        <v>0</v>
      </c>
      <c r="G30" s="5" t="str">
        <f t="shared" si="1"/>
        <v>0000</v>
      </c>
      <c r="H30" s="5" t="str">
        <f t="shared" si="0"/>
        <v/>
      </c>
    </row>
    <row r="31" spans="1:8" ht="13.15" thickBot="1" x14ac:dyDescent="0.4">
      <c r="A31" s="43">
        <v>2</v>
      </c>
      <c r="B31" s="43" t="s">
        <v>105</v>
      </c>
      <c r="C31" s="46">
        <f>'COVER PAGE'!$C$10</f>
        <v>0</v>
      </c>
      <c r="D31" s="43">
        <f>'MEMORY VERSE'!C42</f>
        <v>0</v>
      </c>
      <c r="E31" s="43">
        <f>'MEMORY VERSE'!D42</f>
        <v>0</v>
      </c>
      <c r="F31" s="44">
        <f>'MEMORY VERSE'!E42</f>
        <v>0</v>
      </c>
      <c r="G31" s="5" t="str">
        <f t="shared" si="1"/>
        <v>0000</v>
      </c>
      <c r="H31" s="5" t="str">
        <f t="shared" si="0"/>
        <v/>
      </c>
    </row>
    <row r="32" spans="1:8" ht="13.15" thickBot="1" x14ac:dyDescent="0.4">
      <c r="A32" s="40"/>
      <c r="G32" s="5" t="str">
        <f t="shared" si="1"/>
        <v/>
      </c>
      <c r="H32" s="5" t="str">
        <f t="shared" si="0"/>
        <v/>
      </c>
    </row>
    <row r="33" spans="1:8" ht="13.15" thickBot="1" x14ac:dyDescent="0.4">
      <c r="A33" s="43">
        <v>1</v>
      </c>
      <c r="B33" s="43" t="s">
        <v>106</v>
      </c>
      <c r="C33" s="46">
        <f>'COVER PAGE'!$C$10</f>
        <v>0</v>
      </c>
      <c r="D33" s="43">
        <f>'MEMORY VERSE'!C46</f>
        <v>0</v>
      </c>
      <c r="E33" s="43">
        <f>'MEMORY VERSE'!D46</f>
        <v>0</v>
      </c>
      <c r="F33" s="44">
        <f>'MEMORY VERSE'!E46</f>
        <v>0</v>
      </c>
      <c r="G33" s="5" t="str">
        <f t="shared" si="1"/>
        <v>0000</v>
      </c>
      <c r="H33" s="5" t="str">
        <f t="shared" si="0"/>
        <v/>
      </c>
    </row>
    <row r="34" spans="1:8" ht="13.15" thickBot="1" x14ac:dyDescent="0.4">
      <c r="A34" s="43">
        <v>2</v>
      </c>
      <c r="B34" s="43" t="s">
        <v>106</v>
      </c>
      <c r="C34" s="46">
        <f>'COVER PAGE'!$C$10</f>
        <v>0</v>
      </c>
      <c r="D34" s="43">
        <f>'MEMORY VERSE'!C47</f>
        <v>0</v>
      </c>
      <c r="E34" s="43">
        <f>'MEMORY VERSE'!D47</f>
        <v>0</v>
      </c>
      <c r="F34" s="44">
        <f>'MEMORY VERSE'!E47</f>
        <v>0</v>
      </c>
      <c r="G34" s="5" t="str">
        <f t="shared" si="1"/>
        <v>0000</v>
      </c>
      <c r="H34" s="5" t="str">
        <f t="shared" si="0"/>
        <v/>
      </c>
    </row>
    <row r="35" spans="1:8" customFormat="1" ht="14.65" thickBot="1" x14ac:dyDescent="0.5">
      <c r="D35" s="49"/>
      <c r="E35" s="49"/>
      <c r="F35" s="54"/>
      <c r="G35" s="5" t="str">
        <f t="shared" si="1"/>
        <v/>
      </c>
      <c r="H35" s="5" t="str">
        <f t="shared" si="0"/>
        <v/>
      </c>
    </row>
    <row r="36" spans="1:8" customFormat="1" ht="18" thickBot="1" x14ac:dyDescent="0.55000000000000004">
      <c r="A36" s="169" t="s">
        <v>35</v>
      </c>
      <c r="B36" s="169"/>
      <c r="C36" s="169"/>
      <c r="D36" s="169"/>
      <c r="E36" s="169"/>
      <c r="F36" s="169"/>
      <c r="G36" s="5" t="str">
        <f t="shared" si="1"/>
        <v/>
      </c>
      <c r="H36" s="5" t="str">
        <f t="shared" si="0"/>
        <v/>
      </c>
    </row>
    <row r="37" spans="1:8" customFormat="1" ht="14.65" thickBot="1" x14ac:dyDescent="0.5">
      <c r="A37" s="50"/>
      <c r="B37" s="53" t="s">
        <v>97</v>
      </c>
      <c r="C37" s="51" t="s">
        <v>109</v>
      </c>
      <c r="D37" s="51" t="s">
        <v>2</v>
      </c>
      <c r="E37" s="51" t="s">
        <v>3</v>
      </c>
      <c r="F37" s="55" t="s">
        <v>98</v>
      </c>
      <c r="G37" s="5"/>
      <c r="H37" s="5"/>
    </row>
    <row r="38" spans="1:8" customFormat="1" ht="14.65" thickBot="1" x14ac:dyDescent="0.5">
      <c r="A38" s="52">
        <v>1</v>
      </c>
      <c r="B38" s="52" t="s">
        <v>122</v>
      </c>
      <c r="C38" s="46">
        <f>'COVER PAGE'!$C$10</f>
        <v>0</v>
      </c>
      <c r="D38" s="52">
        <f>SPEECH!C11</f>
        <v>0</v>
      </c>
      <c r="E38" s="52">
        <f>SPEECH!D11</f>
        <v>0</v>
      </c>
      <c r="F38" s="56">
        <f>SPEECH!E11</f>
        <v>0</v>
      </c>
      <c r="G38" s="5" t="str">
        <f t="shared" si="1"/>
        <v>0000</v>
      </c>
      <c r="H38" s="5" t="str">
        <f t="shared" ref="H38:H53" si="2">IF(D38&lt;&gt;0,IF(COUNTIF(G:G,G38)&gt;1,"In Multiple Events",""),"")</f>
        <v/>
      </c>
    </row>
    <row r="39" spans="1:8" customFormat="1" ht="14.65" thickBot="1" x14ac:dyDescent="0.5">
      <c r="A39" s="52">
        <v>2</v>
      </c>
      <c r="B39" s="52" t="s">
        <v>122</v>
      </c>
      <c r="C39" s="46">
        <f>'COVER PAGE'!$C$10</f>
        <v>0</v>
      </c>
      <c r="D39" s="52">
        <f>SPEECH!C12</f>
        <v>0</v>
      </c>
      <c r="E39" s="52">
        <f>SPEECH!D12</f>
        <v>0</v>
      </c>
      <c r="F39" s="56">
        <f>SPEECH!E12</f>
        <v>0</v>
      </c>
      <c r="G39" s="5" t="str">
        <f t="shared" si="1"/>
        <v>0000</v>
      </c>
      <c r="H39" s="5" t="str">
        <f t="shared" si="2"/>
        <v/>
      </c>
    </row>
    <row r="40" spans="1:8" customFormat="1" ht="14.65" thickBot="1" x14ac:dyDescent="0.5">
      <c r="D40" s="49"/>
      <c r="E40" s="49"/>
      <c r="F40" s="54"/>
      <c r="G40" s="5" t="str">
        <f t="shared" si="1"/>
        <v/>
      </c>
      <c r="H40" s="5" t="str">
        <f t="shared" si="2"/>
        <v/>
      </c>
    </row>
    <row r="41" spans="1:8" customFormat="1" ht="14.65" thickBot="1" x14ac:dyDescent="0.5">
      <c r="A41" s="52">
        <v>1</v>
      </c>
      <c r="B41" s="52" t="s">
        <v>123</v>
      </c>
      <c r="C41" s="46">
        <f>'COVER PAGE'!$C$10</f>
        <v>0</v>
      </c>
      <c r="D41" s="52">
        <f>SPEECH!C16</f>
        <v>0</v>
      </c>
      <c r="E41" s="52">
        <f>SPEECH!D16</f>
        <v>0</v>
      </c>
      <c r="F41" s="56">
        <f>SPEECH!E16</f>
        <v>0</v>
      </c>
      <c r="G41" s="5" t="str">
        <f t="shared" si="1"/>
        <v>0000</v>
      </c>
      <c r="H41" s="5" t="str">
        <f t="shared" si="2"/>
        <v/>
      </c>
    </row>
    <row r="42" spans="1:8" customFormat="1" ht="14.65" thickBot="1" x14ac:dyDescent="0.5">
      <c r="A42" s="52">
        <v>2</v>
      </c>
      <c r="B42" s="52" t="s">
        <v>123</v>
      </c>
      <c r="C42" s="46">
        <f>'COVER PAGE'!$C$10</f>
        <v>0</v>
      </c>
      <c r="D42" s="52">
        <f>SPEECH!C17</f>
        <v>0</v>
      </c>
      <c r="E42" s="52">
        <f>SPEECH!D17</f>
        <v>0</v>
      </c>
      <c r="F42" s="56">
        <f>SPEECH!E17</f>
        <v>0</v>
      </c>
      <c r="G42" s="5" t="str">
        <f t="shared" si="1"/>
        <v>0000</v>
      </c>
      <c r="H42" s="5" t="str">
        <f t="shared" si="2"/>
        <v/>
      </c>
    </row>
    <row r="43" spans="1:8" customFormat="1" ht="14.65" thickBot="1" x14ac:dyDescent="0.5">
      <c r="D43" s="49"/>
      <c r="E43" s="49"/>
      <c r="F43" s="54"/>
      <c r="G43" s="5" t="str">
        <f t="shared" si="1"/>
        <v/>
      </c>
      <c r="H43" s="5" t="str">
        <f t="shared" si="2"/>
        <v/>
      </c>
    </row>
    <row r="44" spans="1:8" customFormat="1" ht="14.65" thickBot="1" x14ac:dyDescent="0.5">
      <c r="A44" s="52">
        <v>1</v>
      </c>
      <c r="B44" s="52" t="s">
        <v>124</v>
      </c>
      <c r="C44" s="46">
        <f>'COVER PAGE'!$C$10</f>
        <v>0</v>
      </c>
      <c r="D44" s="52">
        <f>SPEECH!C21</f>
        <v>0</v>
      </c>
      <c r="E44" s="52">
        <f>SPEECH!D21</f>
        <v>0</v>
      </c>
      <c r="F44" s="56">
        <f>SPEECH!E21</f>
        <v>0</v>
      </c>
      <c r="G44" s="5" t="str">
        <f t="shared" si="1"/>
        <v>0000</v>
      </c>
      <c r="H44" s="5" t="str">
        <f t="shared" si="2"/>
        <v/>
      </c>
    </row>
    <row r="45" spans="1:8" customFormat="1" ht="14.65" thickBot="1" x14ac:dyDescent="0.5">
      <c r="A45" s="52">
        <v>2</v>
      </c>
      <c r="B45" s="52" t="s">
        <v>124</v>
      </c>
      <c r="C45" s="46">
        <f>'COVER PAGE'!$C$10</f>
        <v>0</v>
      </c>
      <c r="D45" s="52">
        <f>SPEECH!C22</f>
        <v>0</v>
      </c>
      <c r="E45" s="52">
        <f>SPEECH!D22</f>
        <v>0</v>
      </c>
      <c r="F45" s="56">
        <f>SPEECH!E22</f>
        <v>0</v>
      </c>
      <c r="G45" s="5" t="str">
        <f t="shared" si="1"/>
        <v>0000</v>
      </c>
      <c r="H45" s="5" t="str">
        <f t="shared" si="2"/>
        <v/>
      </c>
    </row>
    <row r="46" spans="1:8" customFormat="1" ht="14.65" thickBot="1" x14ac:dyDescent="0.5">
      <c r="D46" s="49"/>
      <c r="E46" s="49"/>
      <c r="F46" s="54"/>
      <c r="G46" s="5" t="str">
        <f t="shared" si="1"/>
        <v/>
      </c>
      <c r="H46" s="5" t="str">
        <f t="shared" si="2"/>
        <v/>
      </c>
    </row>
    <row r="47" spans="1:8" customFormat="1" ht="14.65" thickBot="1" x14ac:dyDescent="0.5">
      <c r="A47" s="52">
        <v>1</v>
      </c>
      <c r="B47" s="52" t="s">
        <v>125</v>
      </c>
      <c r="C47" s="46">
        <f>'COVER PAGE'!$C$10</f>
        <v>0</v>
      </c>
      <c r="D47" s="52">
        <f>SPEECH!C26</f>
        <v>0</v>
      </c>
      <c r="E47" s="52">
        <f>SPEECH!D26</f>
        <v>0</v>
      </c>
      <c r="F47" s="56">
        <f>SPEECH!E26</f>
        <v>0</v>
      </c>
      <c r="G47" s="5" t="str">
        <f t="shared" si="1"/>
        <v>0000</v>
      </c>
      <c r="H47" s="5" t="str">
        <f t="shared" si="2"/>
        <v/>
      </c>
    </row>
    <row r="48" spans="1:8" customFormat="1" ht="14.65" thickBot="1" x14ac:dyDescent="0.5">
      <c r="A48" s="52">
        <v>2</v>
      </c>
      <c r="B48" s="52" t="s">
        <v>125</v>
      </c>
      <c r="C48" s="46">
        <f>'COVER PAGE'!$C$10</f>
        <v>0</v>
      </c>
      <c r="D48" s="52">
        <f>SPEECH!C27</f>
        <v>0</v>
      </c>
      <c r="E48" s="52">
        <f>SPEECH!D27</f>
        <v>0</v>
      </c>
      <c r="F48" s="56">
        <f>SPEECH!E27</f>
        <v>0</v>
      </c>
      <c r="G48" s="5" t="str">
        <f t="shared" si="1"/>
        <v>0000</v>
      </c>
      <c r="H48" s="5" t="str">
        <f t="shared" si="2"/>
        <v/>
      </c>
    </row>
    <row r="49" spans="1:8" customFormat="1" ht="14.65" thickBot="1" x14ac:dyDescent="0.5">
      <c r="A49" s="49"/>
      <c r="B49" s="49"/>
      <c r="C49" s="49"/>
      <c r="D49" s="49"/>
      <c r="E49" s="49"/>
      <c r="F49" s="54"/>
      <c r="G49" s="5" t="str">
        <f t="shared" si="1"/>
        <v/>
      </c>
      <c r="H49" s="5" t="str">
        <f t="shared" si="2"/>
        <v/>
      </c>
    </row>
    <row r="50" spans="1:8" customFormat="1" ht="14.65" thickBot="1" x14ac:dyDescent="0.5">
      <c r="A50" s="52">
        <v>1</v>
      </c>
      <c r="B50" s="52" t="s">
        <v>126</v>
      </c>
      <c r="C50" s="46">
        <f>'COVER PAGE'!$C$10</f>
        <v>0</v>
      </c>
      <c r="D50" s="52">
        <f>SPEECH!C31</f>
        <v>0</v>
      </c>
      <c r="E50" s="52">
        <f>SPEECH!D31</f>
        <v>0</v>
      </c>
      <c r="F50" s="56">
        <f>SPEECH!E31</f>
        <v>0</v>
      </c>
      <c r="G50" s="5" t="str">
        <f t="shared" si="1"/>
        <v>0000</v>
      </c>
      <c r="H50" s="5" t="str">
        <f t="shared" si="2"/>
        <v/>
      </c>
    </row>
    <row r="51" spans="1:8" customFormat="1" ht="14.65" thickBot="1" x14ac:dyDescent="0.5">
      <c r="A51" s="52">
        <v>2</v>
      </c>
      <c r="B51" s="52" t="s">
        <v>126</v>
      </c>
      <c r="C51" s="46">
        <f>'COVER PAGE'!$C$10</f>
        <v>0</v>
      </c>
      <c r="D51" s="52">
        <f>SPEECH!C32</f>
        <v>0</v>
      </c>
      <c r="E51" s="52">
        <f>SPEECH!D32</f>
        <v>0</v>
      </c>
      <c r="F51" s="56">
        <f>SPEECH!E32</f>
        <v>0</v>
      </c>
      <c r="G51" s="5" t="str">
        <f t="shared" si="1"/>
        <v>0000</v>
      </c>
      <c r="H51" s="5" t="str">
        <f t="shared" si="2"/>
        <v/>
      </c>
    </row>
    <row r="52" spans="1:8" ht="13.15" thickBot="1" x14ac:dyDescent="0.4">
      <c r="G52" s="5" t="str">
        <f t="shared" si="1"/>
        <v/>
      </c>
      <c r="H52" s="5" t="str">
        <f t="shared" si="2"/>
        <v/>
      </c>
    </row>
    <row r="53" spans="1:8" customFormat="1" ht="18" thickBot="1" x14ac:dyDescent="0.55000000000000004">
      <c r="A53" s="169" t="s">
        <v>36</v>
      </c>
      <c r="B53" s="169"/>
      <c r="C53" s="169"/>
      <c r="D53" s="169"/>
      <c r="E53" s="169"/>
      <c r="F53" s="169"/>
      <c r="G53" s="5" t="str">
        <f t="shared" si="1"/>
        <v/>
      </c>
      <c r="H53" s="5" t="str">
        <f t="shared" si="2"/>
        <v/>
      </c>
    </row>
    <row r="54" spans="1:8" customFormat="1" ht="14.65" thickBot="1" x14ac:dyDescent="0.5">
      <c r="A54" s="50"/>
      <c r="B54" s="50" t="s">
        <v>97</v>
      </c>
      <c r="C54" s="51" t="s">
        <v>109</v>
      </c>
      <c r="D54" s="51" t="s">
        <v>2</v>
      </c>
      <c r="E54" s="51" t="s">
        <v>3</v>
      </c>
      <c r="F54" s="55" t="s">
        <v>98</v>
      </c>
      <c r="G54" s="5"/>
      <c r="H54" s="5"/>
    </row>
    <row r="55" spans="1:8" customFormat="1" ht="14.65" thickBot="1" x14ac:dyDescent="0.5">
      <c r="A55" s="52">
        <v>1</v>
      </c>
      <c r="B55" s="52" t="s">
        <v>123</v>
      </c>
      <c r="C55" s="46">
        <f>'COVER PAGE'!$C$10</f>
        <v>0</v>
      </c>
      <c r="D55" s="52">
        <f>ESSAY!C11</f>
        <v>0</v>
      </c>
      <c r="E55" s="52">
        <f>ESSAY!D11</f>
        <v>0</v>
      </c>
      <c r="F55" s="56">
        <f>ESSAY!E11</f>
        <v>0</v>
      </c>
      <c r="G55" s="5" t="str">
        <f t="shared" si="1"/>
        <v>0000</v>
      </c>
      <c r="H55" s="5" t="str">
        <f t="shared" ref="H55:H62" si="3">IF(D55&lt;&gt;0,IF(COUNTIF(G:G,G55)&gt;1,"In Multiple Events",""),"")</f>
        <v/>
      </c>
    </row>
    <row r="56" spans="1:8" customFormat="1" ht="14.65" thickBot="1" x14ac:dyDescent="0.5">
      <c r="A56" s="52">
        <v>2</v>
      </c>
      <c r="B56" s="52" t="s">
        <v>123</v>
      </c>
      <c r="C56" s="46">
        <f>'COVER PAGE'!$C$10</f>
        <v>0</v>
      </c>
      <c r="D56" s="52">
        <f>ESSAY!C12</f>
        <v>0</v>
      </c>
      <c r="E56" s="52">
        <f>ESSAY!D12</f>
        <v>0</v>
      </c>
      <c r="F56" s="56">
        <f>ESSAY!E12</f>
        <v>0</v>
      </c>
      <c r="G56" s="5" t="str">
        <f t="shared" si="1"/>
        <v>0000</v>
      </c>
      <c r="H56" s="5" t="str">
        <f t="shared" si="3"/>
        <v/>
      </c>
    </row>
    <row r="57" spans="1:8" customFormat="1" ht="14.65" thickBot="1" x14ac:dyDescent="0.5">
      <c r="D57" s="49"/>
      <c r="E57" s="49"/>
      <c r="F57" s="54"/>
      <c r="G57" s="5" t="str">
        <f t="shared" si="1"/>
        <v/>
      </c>
      <c r="H57" s="5" t="str">
        <f t="shared" si="3"/>
        <v/>
      </c>
    </row>
    <row r="58" spans="1:8" customFormat="1" ht="14.65" thickBot="1" x14ac:dyDescent="0.5">
      <c r="A58" s="52">
        <v>1</v>
      </c>
      <c r="B58" s="52" t="s">
        <v>124</v>
      </c>
      <c r="C58" s="46">
        <f>'COVER PAGE'!$C$10</f>
        <v>0</v>
      </c>
      <c r="D58" s="52">
        <f>ESSAY!C16</f>
        <v>0</v>
      </c>
      <c r="E58" s="52">
        <f>ESSAY!D16</f>
        <v>0</v>
      </c>
      <c r="F58" s="56">
        <f>ESSAY!E16</f>
        <v>0</v>
      </c>
      <c r="G58" s="5" t="str">
        <f t="shared" si="1"/>
        <v>0000</v>
      </c>
      <c r="H58" s="5" t="str">
        <f t="shared" si="3"/>
        <v/>
      </c>
    </row>
    <row r="59" spans="1:8" customFormat="1" ht="14.65" thickBot="1" x14ac:dyDescent="0.5">
      <c r="A59" s="52">
        <v>2</v>
      </c>
      <c r="B59" s="52" t="s">
        <v>124</v>
      </c>
      <c r="C59" s="46">
        <f>'COVER PAGE'!$C$10</f>
        <v>0</v>
      </c>
      <c r="D59" s="52">
        <f>ESSAY!C17</f>
        <v>0</v>
      </c>
      <c r="E59" s="52">
        <f>ESSAY!D17</f>
        <v>0</v>
      </c>
      <c r="F59" s="56">
        <f>ESSAY!E17</f>
        <v>0</v>
      </c>
      <c r="G59" s="5" t="str">
        <f t="shared" si="1"/>
        <v>0000</v>
      </c>
      <c r="H59" s="5" t="str">
        <f t="shared" si="3"/>
        <v/>
      </c>
    </row>
    <row r="60" spans="1:8" customFormat="1" ht="14.65" thickBot="1" x14ac:dyDescent="0.5">
      <c r="D60" s="49"/>
      <c r="E60" s="49"/>
      <c r="F60" s="54"/>
      <c r="G60" s="5" t="str">
        <f t="shared" si="1"/>
        <v/>
      </c>
      <c r="H60" s="5" t="str">
        <f t="shared" si="3"/>
        <v/>
      </c>
    </row>
    <row r="61" spans="1:8" customFormat="1" ht="14.65" thickBot="1" x14ac:dyDescent="0.5">
      <c r="A61" s="52">
        <v>1</v>
      </c>
      <c r="B61" s="52" t="s">
        <v>125</v>
      </c>
      <c r="C61" s="46">
        <f>'COVER PAGE'!$C$10</f>
        <v>0</v>
      </c>
      <c r="D61" s="52">
        <f>ESSAY!C21</f>
        <v>0</v>
      </c>
      <c r="E61" s="52">
        <f>ESSAY!D21</f>
        <v>0</v>
      </c>
      <c r="F61" s="56">
        <f>ESSAY!E21</f>
        <v>0</v>
      </c>
      <c r="G61" s="5" t="str">
        <f t="shared" si="1"/>
        <v>0000</v>
      </c>
      <c r="H61" s="5" t="str">
        <f t="shared" si="3"/>
        <v/>
      </c>
    </row>
    <row r="62" spans="1:8" customFormat="1" ht="14.65" thickBot="1" x14ac:dyDescent="0.5">
      <c r="A62" s="52">
        <v>2</v>
      </c>
      <c r="B62" s="52" t="s">
        <v>125</v>
      </c>
      <c r="C62" s="46">
        <f>'COVER PAGE'!$C$10</f>
        <v>0</v>
      </c>
      <c r="D62" s="52">
        <f>ESSAY!C22</f>
        <v>0</v>
      </c>
      <c r="E62" s="52">
        <f>ESSAY!D22</f>
        <v>0</v>
      </c>
      <c r="F62" s="56">
        <f>ESSAY!E22</f>
        <v>0</v>
      </c>
      <c r="G62" s="5" t="str">
        <f t="shared" si="1"/>
        <v>0000</v>
      </c>
      <c r="H62" s="5" t="str">
        <f t="shared" si="3"/>
        <v/>
      </c>
    </row>
    <row r="63" spans="1:8" customFormat="1" ht="14.65" thickBot="1" x14ac:dyDescent="0.5">
      <c r="D63" s="49"/>
      <c r="E63" s="49"/>
      <c r="F63" s="54"/>
      <c r="G63" s="5" t="str">
        <f t="shared" si="1"/>
        <v/>
      </c>
      <c r="H63" s="5"/>
    </row>
    <row r="64" spans="1:8" customFormat="1" ht="18" thickBot="1" x14ac:dyDescent="0.55000000000000004">
      <c r="A64" s="169" t="s">
        <v>121</v>
      </c>
      <c r="B64" s="169"/>
      <c r="C64" s="169"/>
      <c r="D64" s="169"/>
      <c r="E64" s="169"/>
      <c r="F64" s="169"/>
      <c r="G64" s="5" t="str">
        <f t="shared" si="1"/>
        <v/>
      </c>
      <c r="H64" s="5"/>
    </row>
    <row r="65" spans="1:8" customFormat="1" ht="14.65" thickBot="1" x14ac:dyDescent="0.5">
      <c r="A65" s="50"/>
      <c r="B65" s="50"/>
      <c r="C65" s="51" t="s">
        <v>109</v>
      </c>
      <c r="D65" s="178" t="s">
        <v>120</v>
      </c>
      <c r="E65" s="178"/>
      <c r="F65" s="178"/>
      <c r="G65" s="5"/>
      <c r="H65" s="5"/>
    </row>
    <row r="66" spans="1:8" customFormat="1" ht="14.65" thickBot="1" x14ac:dyDescent="0.5">
      <c r="A66" s="52">
        <v>1</v>
      </c>
      <c r="B66" s="52"/>
      <c r="C66" s="52" t="str">
        <f>IF('GROUP SONG WITH INSTRUMENT'!C9="YES",'COVER PAGE'!$C$10,"")</f>
        <v/>
      </c>
      <c r="D66" s="179" t="str">
        <f>IF('GROUP SONG WITH INSTRUMENT'!C9="YES",'COVER PAGE'!$C$9,"")</f>
        <v/>
      </c>
      <c r="E66" s="180"/>
      <c r="F66" s="181"/>
      <c r="G66" s="5"/>
      <c r="H66" s="5"/>
    </row>
    <row r="67" spans="1:8" ht="13.15" thickBot="1" x14ac:dyDescent="0.4"/>
    <row r="68" spans="1:8" customFormat="1" ht="18" thickBot="1" x14ac:dyDescent="0.55000000000000004">
      <c r="A68" s="169" t="s">
        <v>119</v>
      </c>
      <c r="B68" s="169"/>
      <c r="C68" s="169"/>
      <c r="D68" s="169"/>
      <c r="E68" s="169"/>
      <c r="F68" s="169"/>
      <c r="G68" s="5"/>
      <c r="H68" s="5"/>
    </row>
    <row r="69" spans="1:8" customFormat="1" ht="14.65" thickBot="1" x14ac:dyDescent="0.5">
      <c r="A69" s="50"/>
      <c r="B69" s="50"/>
      <c r="C69" s="51" t="s">
        <v>109</v>
      </c>
      <c r="D69" s="178" t="s">
        <v>120</v>
      </c>
      <c r="E69" s="178"/>
      <c r="F69" s="178"/>
      <c r="G69" s="5"/>
      <c r="H69" s="5"/>
    </row>
    <row r="70" spans="1:8" customFormat="1" ht="14.65" thickBot="1" x14ac:dyDescent="0.5">
      <c r="A70" s="52">
        <v>1</v>
      </c>
      <c r="B70" s="52"/>
      <c r="C70" s="52" t="str">
        <f>IF('GROUP SONG WITHOUT INSTRUMENTS'!C9="YES",'COVER PAGE'!$C$10,"")</f>
        <v/>
      </c>
      <c r="D70" s="179" t="str">
        <f>IF('GROUP SONG WITHOUT INSTRUMENTS'!C9="YES",'COVER PAGE'!$C$9,"")</f>
        <v/>
      </c>
      <c r="E70" s="180"/>
      <c r="F70" s="181"/>
      <c r="G70" s="5"/>
      <c r="H70" s="5"/>
    </row>
    <row r="71" spans="1:8" customFormat="1" ht="14.25" x14ac:dyDescent="0.45">
      <c r="C71" s="49"/>
      <c r="D71" s="49"/>
      <c r="E71" s="49"/>
      <c r="F71" s="54"/>
      <c r="G71" s="5" t="str">
        <f>_xlfn.CONCAT(C71,D71,E71,F71)</f>
        <v/>
      </c>
      <c r="H71" s="5"/>
    </row>
  </sheetData>
  <sheetProtection selectLockedCells="1" selectUnlockedCells="1"/>
  <mergeCells count="14">
    <mergeCell ref="A68:F68"/>
    <mergeCell ref="D69:F69"/>
    <mergeCell ref="D70:F70"/>
    <mergeCell ref="A64:F64"/>
    <mergeCell ref="D65:F65"/>
    <mergeCell ref="D66:F66"/>
    <mergeCell ref="A10:F10"/>
    <mergeCell ref="A53:F53"/>
    <mergeCell ref="A1:F1"/>
    <mergeCell ref="A2:F2"/>
    <mergeCell ref="B4:F4"/>
    <mergeCell ref="B5:F5"/>
    <mergeCell ref="A8:F8"/>
    <mergeCell ref="A36:F36"/>
  </mergeCells>
  <pageMargins left="0.78749999999999998" right="0.78749999999999998" top="1.0249999999999999" bottom="1.0249999999999999" header="0.78749999999999998" footer="0.78749999999999998"/>
  <pageSetup scale="80"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PAGE</vt:lpstr>
      <vt:lpstr>MEMORY VERSE</vt:lpstr>
      <vt:lpstr>SPEECH</vt:lpstr>
      <vt:lpstr>ESSAY</vt:lpstr>
      <vt:lpstr>GROUP SONG WITH INSTRUMENT</vt:lpstr>
      <vt:lpstr>GROUP SONG WITHOUT INSTRUMENTS</vt:lpstr>
      <vt:lpstr>Summary</vt:lpstr>
      <vt:lpstr>Summary!Print_Area</vt:lpstr>
    </vt:vector>
  </TitlesOfParts>
  <Company>Changing Our World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PYFA</dc:creator>
  <cp:keywords>PYFA</cp:keywords>
  <cp:lastModifiedBy>James Samuel</cp:lastModifiedBy>
  <cp:lastPrinted>2019-01-31T00:41:13Z</cp:lastPrinted>
  <dcterms:created xsi:type="dcterms:W3CDTF">2010-04-16T17:23:55Z</dcterms:created>
  <dcterms:modified xsi:type="dcterms:W3CDTF">2019-03-27T01:12:42Z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